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9" sheetId="1" r:id="rId1"/>
  </sheets>
  <externalReferences>
    <externalReference r:id="rId4"/>
  </externalReference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<sst xmlns="http://schemas.openxmlformats.org/spreadsheetml/2006/main" count="236" uniqueCount="103">
  <si>
    <t>Adam Zbigniew Kłosiński</t>
  </si>
  <si>
    <t>Rady Miejskiej w Drobinie</t>
  </si>
  <si>
    <t>Przewodniczący</t>
  </si>
  <si>
    <t>Ogółem</t>
  </si>
  <si>
    <t>OGÓŁEM</t>
  </si>
  <si>
    <t>-</t>
  </si>
  <si>
    <t>Zakup materiałów na piłkochwyty na boisko</t>
  </si>
  <si>
    <t>Cieszewo</t>
  </si>
  <si>
    <t>Zakup wraz z montażem ogrodzenia stawu i barier zabezpieczających</t>
  </si>
  <si>
    <t>Zakup 3 punktów świetlnych</t>
  </si>
  <si>
    <t>Łęg Probostwo</t>
  </si>
  <si>
    <t>32</t>
  </si>
  <si>
    <t>Zakup kostki brukowej na teren Szkoły Podstawowej w Cieszewie</t>
  </si>
  <si>
    <t>Borowo</t>
  </si>
  <si>
    <t>Zapłata za zużytą energię elektryczną w budynku OSP Wrogocin</t>
  </si>
  <si>
    <t>Wrogocin</t>
  </si>
  <si>
    <t>Zakup blachodachówki na budynek Remizy OSP Rogotwórsk</t>
  </si>
  <si>
    <t>Rogotwórsk</t>
  </si>
  <si>
    <t>Zakup 3 szt. okien do remizy OSP Nagórki Dobrskie</t>
  </si>
  <si>
    <t>Nagórki Dobrskie</t>
  </si>
  <si>
    <t>Zakup tablicy ogłoszeniowej</t>
  </si>
  <si>
    <t>Zakup wraz z montażem drzwi szt. 2 w budynku świetlicy wiejskiej</t>
  </si>
  <si>
    <t>Brzechowo</t>
  </si>
  <si>
    <t>Zakup wraz z montażem okien szt. 3 w budynku świetlicy wiejskiej</t>
  </si>
  <si>
    <t>Dokumentacja drogi gminnej Łęg Kasztelański -Mokrzk nr 17</t>
  </si>
  <si>
    <t>Łęg Kościelny II</t>
  </si>
  <si>
    <t>Żwirowanie dróg, odśnieżanie dróg, równanie dróg w sołectwie</t>
  </si>
  <si>
    <t>Żużlowanie dróg, odśnieżanie dróg, równanie dróg w sołectwie</t>
  </si>
  <si>
    <t>Wilkęsy</t>
  </si>
  <si>
    <t>31</t>
  </si>
  <si>
    <t>Żużlowanie i żwirowanie dróg, równanie dróg w sołectwie</t>
  </si>
  <si>
    <t>Warszewka</t>
  </si>
  <si>
    <t>Tupadły</t>
  </si>
  <si>
    <t>Żużlowanie dróg wiejskich w sołectwie,żwirowanie dróg, równanie dróg wiejskich w sołectwie, odśnieżanie dróg w sołectwie</t>
  </si>
  <si>
    <t>Świerczynek II</t>
  </si>
  <si>
    <t>Żużlowanie dróg wiejskich w sołectwie, równanie dróg wiejskich w sołectwie, odśnieżanie dróg w sołectwie</t>
  </si>
  <si>
    <t>Świerczynek I</t>
  </si>
  <si>
    <t>Żużlowanie drogi, odśnieżanie dróg, równanie dróg w sołectwie</t>
  </si>
  <si>
    <t>Świerczyn-Bęchy</t>
  </si>
  <si>
    <t>Świerczyn</t>
  </si>
  <si>
    <t>Stanisławowo</t>
  </si>
  <si>
    <t>Sokolniki</t>
  </si>
  <si>
    <t>Żwirowanie dróg, odśnieżanie dróg, równanie dróg w sołectwie, zakup przystanku autobusowego</t>
  </si>
  <si>
    <t>Siemienie</t>
  </si>
  <si>
    <t>Siemki</t>
  </si>
  <si>
    <t>Setropie</t>
  </si>
  <si>
    <t>Psary</t>
  </si>
  <si>
    <t>Nowa Wieś</t>
  </si>
  <si>
    <t>30</t>
  </si>
  <si>
    <t>Niemczewo</t>
  </si>
  <si>
    <t>Nagórki Olszyny</t>
  </si>
  <si>
    <t>Żwirowanie dróg, odśnieżanie dróg, równanie dróg w sołectwie, zakup rury przepustowej</t>
  </si>
  <si>
    <t>Małachowo</t>
  </si>
  <si>
    <t>Maliszewko</t>
  </si>
  <si>
    <t>Zakup kruszywa na remont dróg lokalnych, żwirowanie dróg, równanie dróg, odśnieżanie dróg w sołectwie</t>
  </si>
  <si>
    <t>Żwirowanie dróg, zakup kruszywa na drogi</t>
  </si>
  <si>
    <t>Łęg Kościelny I</t>
  </si>
  <si>
    <t>Żwirowanie dróg, równanie dróg w sołectwie</t>
  </si>
  <si>
    <t>Kuchary</t>
  </si>
  <si>
    <t xml:space="preserve">Żwirowanie dróg, odśnieżanie dróg, równanie dróg w sołectwie,                                                               </t>
  </si>
  <si>
    <t>Kozłowo</t>
  </si>
  <si>
    <t>Kozłówko</t>
  </si>
  <si>
    <t>Kowalewo</t>
  </si>
  <si>
    <t>Mokrzk-Kostery</t>
  </si>
  <si>
    <t xml:space="preserve">Żużlowanie dróg, równanie dróg w sołectwie                                                       </t>
  </si>
  <si>
    <t>Kłaki</t>
  </si>
  <si>
    <t>29</t>
  </si>
  <si>
    <t>Karsy</t>
  </si>
  <si>
    <t>Dobrosielice II</t>
  </si>
  <si>
    <t>Dobrosielice I</t>
  </si>
  <si>
    <t>Cieśle</t>
  </si>
  <si>
    <t>Cieszewko</t>
  </si>
  <si>
    <t>Chudzyno</t>
  </si>
  <si>
    <t>Żwirowanie dróg, odśnieżanie dróg równanie dróg w sołectwie</t>
  </si>
  <si>
    <t>Chudzynek</t>
  </si>
  <si>
    <t>Żwirowanie dróg,odśnieżanie dróg, równanie dróg w sołectwie</t>
  </si>
  <si>
    <t>Budkowo</t>
  </si>
  <si>
    <t xml:space="preserve">Żwirowanie dróg, równanie i odśnieżanie dróg, </t>
  </si>
  <si>
    <t>Brelki</t>
  </si>
  <si>
    <t>Żwirowanie dróg, równanie i odśnieżanie dróg</t>
  </si>
  <si>
    <t>Biskupice</t>
  </si>
  <si>
    <t>O1041</t>
  </si>
  <si>
    <t>O10</t>
  </si>
  <si>
    <t>Wykonanie dokumentacji projektowej projektu pn. „ Urządzenie centrum wsi Rogotwórsk”:</t>
  </si>
  <si>
    <t>28</t>
  </si>
  <si>
    <t>majątkowe</t>
  </si>
  <si>
    <t>bieżące</t>
  </si>
  <si>
    <t>wydatki</t>
  </si>
  <si>
    <t>Łączne</t>
  </si>
  <si>
    <t>w tym</t>
  </si>
  <si>
    <t>Planowane wydatki</t>
  </si>
  <si>
    <t>Nazwa zadania, przedsięwzięcia</t>
  </si>
  <si>
    <t>Nazwa sołectwa lub innej jednostki pomocniczej</t>
  </si>
  <si>
    <t>Rozdział</t>
  </si>
  <si>
    <t>Dział</t>
  </si>
  <si>
    <t>Lp.</t>
  </si>
  <si>
    <t>Wydatki na 2011 rok obejmujące zadania jednostek pomocniczych gminy, w tym realizowane w ramach funduszu sołeckiego</t>
  </si>
  <si>
    <t>z dnia 30 grudnia 2010 roku</t>
  </si>
  <si>
    <t>Nr 19/III/10</t>
  </si>
  <si>
    <t>do uchwały budżetowej na rok 2011</t>
  </si>
  <si>
    <t>Załącznik Nr 9</t>
  </si>
  <si>
    <t xml:space="preserve">                                                                                           Załącznik nr 10 do uchwały budżetowej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</si>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</sst>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#.00"/>
    <numFmt numFmtId="166" formatCode="0.0000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2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1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65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3%20-%20Przychody%20i%20roz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C115" sqref="C115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1.28125" style="0" customWidth="1"/>
    <col min="5" max="5" width="41.8515625" style="0" customWidth="1"/>
    <col min="6" max="6" width="15.8515625" style="0" customWidth="1"/>
    <col min="7" max="7" width="14.140625" style="0" customWidth="1"/>
    <col min="8" max="8" width="13.57421875" style="0" customWidth="1"/>
  </cols>
  <sheetData>
    <row r="1" spans="4:8" ht="12.75">
      <c r="D1" t="s">
        <v>102</v>
      </c>
      <c r="E1" t="s">
        <v>101</v>
      </c>
      <c r="F1" s="1" t="s">
        <v>100</v>
      </c>
      <c r="G1" s="1"/>
      <c r="H1" s="1"/>
    </row>
    <row r="2" spans="6:8" ht="15.75" customHeight="1">
      <c r="F2" s="1" t="s">
        <v>99</v>
      </c>
      <c r="G2" s="1"/>
      <c r="H2" s="1"/>
    </row>
    <row r="3" spans="6:8" ht="15.75" customHeight="1">
      <c r="F3" s="1" t="s">
        <v>98</v>
      </c>
      <c r="G3" s="1"/>
      <c r="H3" s="1"/>
    </row>
    <row r="4" spans="6:8" ht="15.75" customHeight="1">
      <c r="F4" s="1" t="s">
        <v>1</v>
      </c>
      <c r="G4" s="1"/>
      <c r="H4" s="1"/>
    </row>
    <row r="5" spans="6:8" ht="15.75" customHeight="1">
      <c r="F5" s="1" t="s">
        <v>97</v>
      </c>
      <c r="G5" s="1"/>
      <c r="H5" s="1"/>
    </row>
    <row r="6" spans="6:8" ht="7.5" customHeight="1">
      <c r="F6" s="1"/>
      <c r="G6" s="1"/>
      <c r="H6" s="1"/>
    </row>
    <row r="7" spans="1:8" ht="36" customHeight="1">
      <c r="A7" s="38" t="s">
        <v>96</v>
      </c>
      <c r="B7" s="38"/>
      <c r="C7" s="38"/>
      <c r="D7" s="38"/>
      <c r="E7" s="38"/>
      <c r="F7" s="38"/>
      <c r="G7" s="38"/>
      <c r="H7" s="38"/>
    </row>
    <row r="8" spans="1:8" ht="15" customHeight="1">
      <c r="A8" s="37" t="s">
        <v>95</v>
      </c>
      <c r="B8" s="37" t="s">
        <v>94</v>
      </c>
      <c r="C8" s="37" t="s">
        <v>93</v>
      </c>
      <c r="D8" s="36" t="s">
        <v>92</v>
      </c>
      <c r="E8" s="36" t="s">
        <v>91</v>
      </c>
      <c r="F8" s="36" t="s">
        <v>90</v>
      </c>
      <c r="G8" s="36"/>
      <c r="H8" s="36"/>
    </row>
    <row r="9" spans="1:8" ht="15" customHeight="1">
      <c r="A9" s="37"/>
      <c r="B9" s="37"/>
      <c r="C9" s="37"/>
      <c r="D9" s="36"/>
      <c r="E9" s="36"/>
      <c r="F9" s="36"/>
      <c r="G9" s="36"/>
      <c r="H9" s="36"/>
    </row>
    <row r="10" spans="1:8" ht="15" customHeight="1">
      <c r="A10" s="37"/>
      <c r="B10" s="37"/>
      <c r="C10" s="37"/>
      <c r="D10" s="36"/>
      <c r="E10" s="36"/>
      <c r="F10" s="35"/>
      <c r="G10" s="36" t="s">
        <v>89</v>
      </c>
      <c r="H10" s="36"/>
    </row>
    <row r="11" spans="1:8" ht="15" customHeight="1">
      <c r="A11" s="37"/>
      <c r="B11" s="37"/>
      <c r="C11" s="37"/>
      <c r="D11" s="36"/>
      <c r="E11" s="36"/>
      <c r="F11" s="35" t="s">
        <v>88</v>
      </c>
      <c r="G11" s="36"/>
      <c r="H11" s="36"/>
    </row>
    <row r="12" spans="1:8" ht="15" customHeight="1">
      <c r="A12" s="37"/>
      <c r="B12" s="37"/>
      <c r="C12" s="37"/>
      <c r="D12" s="36"/>
      <c r="E12" s="36"/>
      <c r="F12" s="35" t="s">
        <v>87</v>
      </c>
      <c r="G12" s="35" t="s">
        <v>86</v>
      </c>
      <c r="H12" s="35" t="s">
        <v>85</v>
      </c>
    </row>
    <row r="13" spans="1:8" ht="12.75" customHeight="1" hidden="1">
      <c r="A13" s="37"/>
      <c r="B13" s="37"/>
      <c r="C13" s="37"/>
      <c r="D13" s="36"/>
      <c r="E13" s="36"/>
      <c r="F13" s="35"/>
      <c r="G13" s="35"/>
      <c r="H13" s="35"/>
    </row>
    <row r="14" spans="1:8" ht="7.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/>
      <c r="G14" s="34"/>
      <c r="H14" s="34"/>
    </row>
    <row r="15" spans="1:8" ht="26.25" customHeight="1">
      <c r="A15" s="11">
        <v>1</v>
      </c>
      <c r="B15" s="33" t="s">
        <v>82</v>
      </c>
      <c r="C15" s="33" t="s">
        <v>81</v>
      </c>
      <c r="D15" s="15" t="s">
        <v>13</v>
      </c>
      <c r="E15" s="32" t="s">
        <v>83</v>
      </c>
      <c r="F15" s="31">
        <v>1000</v>
      </c>
      <c r="G15" s="31" t="s">
        <v>5</v>
      </c>
      <c r="H15" s="31">
        <v>1000</v>
      </c>
    </row>
    <row r="16" spans="1:8" ht="26.25" customHeight="1">
      <c r="A16" s="11"/>
      <c r="B16" s="33"/>
      <c r="C16" s="33"/>
      <c r="D16" s="15" t="s">
        <v>7</v>
      </c>
      <c r="E16" s="32" t="s">
        <v>83</v>
      </c>
      <c r="F16" s="31">
        <v>1000</v>
      </c>
      <c r="G16" s="31" t="s">
        <v>5</v>
      </c>
      <c r="H16" s="31">
        <v>1000</v>
      </c>
    </row>
    <row r="17" spans="1:8" ht="26.25" customHeight="1">
      <c r="A17" s="11"/>
      <c r="B17" s="33"/>
      <c r="C17" s="33"/>
      <c r="D17" s="32" t="s">
        <v>53</v>
      </c>
      <c r="E17" s="32" t="s">
        <v>83</v>
      </c>
      <c r="F17" s="31">
        <v>1500</v>
      </c>
      <c r="G17" s="31" t="s">
        <v>5</v>
      </c>
      <c r="H17" s="31">
        <v>1500</v>
      </c>
    </row>
    <row r="18" spans="1:8" ht="33" customHeight="1">
      <c r="A18" s="11"/>
      <c r="B18" s="33"/>
      <c r="C18" s="33"/>
      <c r="D18" s="26" t="s">
        <v>52</v>
      </c>
      <c r="E18" s="32" t="s">
        <v>83</v>
      </c>
      <c r="F18" s="31">
        <v>1000</v>
      </c>
      <c r="G18" s="31" t="s">
        <v>5</v>
      </c>
      <c r="H18" s="31">
        <v>1000</v>
      </c>
    </row>
    <row r="19" spans="1:8" ht="28.5" customHeight="1">
      <c r="A19" s="11"/>
      <c r="B19" s="33"/>
      <c r="C19" s="33"/>
      <c r="D19" s="15" t="s">
        <v>19</v>
      </c>
      <c r="E19" s="32" t="s">
        <v>83</v>
      </c>
      <c r="F19" s="31">
        <v>1500</v>
      </c>
      <c r="G19" s="31" t="s">
        <v>5</v>
      </c>
      <c r="H19" s="31">
        <v>1500</v>
      </c>
    </row>
    <row r="20" spans="1:8" ht="28.5" customHeight="1">
      <c r="A20" s="11"/>
      <c r="B20" s="33"/>
      <c r="C20" s="33"/>
      <c r="D20" s="15" t="s">
        <v>17</v>
      </c>
      <c r="E20" s="32" t="s">
        <v>83</v>
      </c>
      <c r="F20" s="31">
        <v>1500</v>
      </c>
      <c r="G20" s="31" t="s">
        <v>5</v>
      </c>
      <c r="H20" s="31">
        <v>1500</v>
      </c>
    </row>
    <row r="21" spans="1:8" ht="28.5" customHeight="1">
      <c r="A21" s="11"/>
      <c r="B21" s="33"/>
      <c r="C21" s="33"/>
      <c r="D21" s="15" t="s">
        <v>45</v>
      </c>
      <c r="E21" s="32" t="s">
        <v>83</v>
      </c>
      <c r="F21" s="31">
        <v>1000</v>
      </c>
      <c r="G21" s="31" t="s">
        <v>5</v>
      </c>
      <c r="H21" s="31">
        <v>1000</v>
      </c>
    </row>
    <row r="22" spans="1:8" ht="28.5" customHeight="1">
      <c r="A22" s="11"/>
      <c r="B22" s="33"/>
      <c r="C22" s="33"/>
      <c r="D22" s="15" t="s">
        <v>41</v>
      </c>
      <c r="E22" s="32" t="s">
        <v>83</v>
      </c>
      <c r="F22" s="31">
        <v>1500</v>
      </c>
      <c r="G22" s="31" t="s">
        <v>5</v>
      </c>
      <c r="H22" s="31">
        <v>1500</v>
      </c>
    </row>
    <row r="23" spans="1:8" ht="13.5" customHeight="1">
      <c r="A23" s="24"/>
      <c r="B23" s="23"/>
      <c r="C23" s="23"/>
      <c r="D23" s="22"/>
      <c r="E23" s="21"/>
      <c r="F23" s="20"/>
      <c r="G23" s="20"/>
      <c r="H23" s="19" t="s">
        <v>84</v>
      </c>
    </row>
    <row r="24" spans="1:8" ht="28.5" customHeight="1">
      <c r="A24" s="11"/>
      <c r="B24" s="33"/>
      <c r="C24" s="33"/>
      <c r="D24" s="15" t="s">
        <v>31</v>
      </c>
      <c r="E24" s="32" t="s">
        <v>83</v>
      </c>
      <c r="F24" s="31">
        <v>1000</v>
      </c>
      <c r="G24" s="31" t="s">
        <v>5</v>
      </c>
      <c r="H24" s="31">
        <v>1000</v>
      </c>
    </row>
    <row r="25" spans="1:8" ht="28.5" customHeight="1">
      <c r="A25" s="11"/>
      <c r="B25" s="33"/>
      <c r="C25" s="33"/>
      <c r="D25" s="15" t="s">
        <v>15</v>
      </c>
      <c r="E25" s="32" t="s">
        <v>83</v>
      </c>
      <c r="F25" s="31">
        <v>1000</v>
      </c>
      <c r="G25" s="31" t="s">
        <v>5</v>
      </c>
      <c r="H25" s="31">
        <v>1000</v>
      </c>
    </row>
    <row r="26" spans="1:8" ht="28.5" customHeight="1">
      <c r="A26" s="11"/>
      <c r="B26" s="33"/>
      <c r="C26" s="33"/>
      <c r="D26" s="26" t="s">
        <v>40</v>
      </c>
      <c r="E26" s="32" t="s">
        <v>83</v>
      </c>
      <c r="F26" s="31">
        <v>1400</v>
      </c>
      <c r="G26" s="31" t="s">
        <v>5</v>
      </c>
      <c r="H26" s="31">
        <v>1400</v>
      </c>
    </row>
    <row r="27" spans="1:8" ht="28.5" customHeight="1">
      <c r="A27" s="11"/>
      <c r="B27" s="10" t="s">
        <v>82</v>
      </c>
      <c r="C27" s="10" t="s">
        <v>81</v>
      </c>
      <c r="D27" s="9" t="s">
        <v>4</v>
      </c>
      <c r="E27" s="8"/>
      <c r="F27" s="7">
        <f>SUM(F15:F26)</f>
        <v>13400</v>
      </c>
      <c r="G27" s="7">
        <f>SUM(G24:G26)</f>
        <v>0</v>
      </c>
      <c r="H27" s="7">
        <f>SUM(H15:H26)</f>
        <v>13400</v>
      </c>
    </row>
    <row r="28" spans="1:8" ht="19.5" customHeight="1">
      <c r="A28" s="30">
        <v>2</v>
      </c>
      <c r="B28" s="11">
        <v>600</v>
      </c>
      <c r="C28" s="11">
        <v>60016</v>
      </c>
      <c r="D28" s="15" t="s">
        <v>80</v>
      </c>
      <c r="E28" s="15" t="s">
        <v>79</v>
      </c>
      <c r="F28" s="28">
        <v>7276</v>
      </c>
      <c r="G28" s="28">
        <v>7276</v>
      </c>
      <c r="H28" s="11" t="s">
        <v>5</v>
      </c>
    </row>
    <row r="29" spans="1:8" ht="24" customHeight="1">
      <c r="A29" s="11"/>
      <c r="B29" s="11"/>
      <c r="C29" s="11"/>
      <c r="D29" s="15" t="s">
        <v>13</v>
      </c>
      <c r="E29" s="14" t="s">
        <v>77</v>
      </c>
      <c r="F29" s="28">
        <v>5370</v>
      </c>
      <c r="G29" s="28">
        <v>5370</v>
      </c>
      <c r="H29" s="11" t="s">
        <v>5</v>
      </c>
    </row>
    <row r="30" spans="1:8" ht="24" customHeight="1">
      <c r="A30" s="11"/>
      <c r="B30" s="11"/>
      <c r="C30" s="11"/>
      <c r="D30" s="15" t="s">
        <v>78</v>
      </c>
      <c r="E30" s="14" t="s">
        <v>77</v>
      </c>
      <c r="F30" s="28">
        <v>6319</v>
      </c>
      <c r="G30" s="28">
        <v>6319</v>
      </c>
      <c r="H30" s="11" t="s">
        <v>5</v>
      </c>
    </row>
    <row r="31" spans="1:8" ht="19.5" customHeight="1">
      <c r="A31" s="11"/>
      <c r="B31" s="11"/>
      <c r="C31" s="11"/>
      <c r="D31" s="15" t="s">
        <v>22</v>
      </c>
      <c r="E31" s="15" t="s">
        <v>57</v>
      </c>
      <c r="F31" s="28">
        <v>3414</v>
      </c>
      <c r="G31" s="28">
        <v>3414</v>
      </c>
      <c r="H31" s="11" t="s">
        <v>5</v>
      </c>
    </row>
    <row r="32" spans="1:8" ht="33.75" customHeight="1">
      <c r="A32" s="11"/>
      <c r="B32" s="11"/>
      <c r="C32" s="11"/>
      <c r="D32" s="15" t="s">
        <v>76</v>
      </c>
      <c r="E32" s="14" t="s">
        <v>75</v>
      </c>
      <c r="F32" s="28">
        <v>8056</v>
      </c>
      <c r="G32" s="28">
        <v>8056</v>
      </c>
      <c r="H32" s="11" t="s">
        <v>5</v>
      </c>
    </row>
    <row r="33" spans="1:8" ht="30.75" customHeight="1">
      <c r="A33" s="11"/>
      <c r="B33" s="11"/>
      <c r="C33" s="11"/>
      <c r="D33" s="15" t="s">
        <v>74</v>
      </c>
      <c r="E33" s="14" t="s">
        <v>73</v>
      </c>
      <c r="F33" s="28">
        <v>7427</v>
      </c>
      <c r="G33" s="28">
        <v>7427</v>
      </c>
      <c r="H33" s="11" t="s">
        <v>5</v>
      </c>
    </row>
    <row r="34" spans="1:8" ht="28.5" customHeight="1">
      <c r="A34" s="11"/>
      <c r="B34" s="11"/>
      <c r="C34" s="11"/>
      <c r="D34" s="15" t="s">
        <v>72</v>
      </c>
      <c r="E34" s="14" t="s">
        <v>26</v>
      </c>
      <c r="F34" s="28">
        <v>10951</v>
      </c>
      <c r="G34" s="28">
        <v>10951</v>
      </c>
      <c r="H34" s="11" t="s">
        <v>5</v>
      </c>
    </row>
    <row r="35" spans="1:8" ht="27" customHeight="1">
      <c r="A35" s="11"/>
      <c r="B35" s="11"/>
      <c r="C35" s="11"/>
      <c r="D35" s="15" t="s">
        <v>71</v>
      </c>
      <c r="E35" s="14" t="s">
        <v>26</v>
      </c>
      <c r="F35" s="28">
        <v>8333</v>
      </c>
      <c r="G35" s="28">
        <v>8333</v>
      </c>
      <c r="H35" s="11" t="s">
        <v>5</v>
      </c>
    </row>
    <row r="36" spans="1:8" ht="30" customHeight="1">
      <c r="A36" s="11"/>
      <c r="B36" s="11"/>
      <c r="C36" s="11"/>
      <c r="D36" s="15" t="s">
        <v>70</v>
      </c>
      <c r="E36" s="14" t="s">
        <v>26</v>
      </c>
      <c r="F36" s="28">
        <v>7502</v>
      </c>
      <c r="G36" s="28">
        <v>7502</v>
      </c>
      <c r="H36" s="11" t="s">
        <v>5</v>
      </c>
    </row>
    <row r="37" spans="1:8" ht="29.25" customHeight="1">
      <c r="A37" s="11"/>
      <c r="B37" s="11"/>
      <c r="C37" s="11"/>
      <c r="D37" s="15" t="s">
        <v>69</v>
      </c>
      <c r="E37" s="14" t="s">
        <v>26</v>
      </c>
      <c r="F37" s="28">
        <v>8182</v>
      </c>
      <c r="G37" s="28">
        <v>8182</v>
      </c>
      <c r="H37" s="11" t="s">
        <v>5</v>
      </c>
    </row>
    <row r="38" spans="1:8" ht="22.5" customHeight="1">
      <c r="A38" s="11"/>
      <c r="B38" s="11"/>
      <c r="C38" s="11"/>
      <c r="D38" s="15" t="s">
        <v>68</v>
      </c>
      <c r="E38" s="14" t="s">
        <v>26</v>
      </c>
      <c r="F38" s="28">
        <v>7603</v>
      </c>
      <c r="G38" s="28">
        <v>7603</v>
      </c>
      <c r="H38" s="11" t="s">
        <v>5</v>
      </c>
    </row>
    <row r="39" spans="1:8" ht="29.25" customHeight="1">
      <c r="A39" s="11"/>
      <c r="B39" s="11"/>
      <c r="C39" s="11"/>
      <c r="D39" s="15" t="s">
        <v>67</v>
      </c>
      <c r="E39" s="14" t="s">
        <v>26</v>
      </c>
      <c r="F39" s="28">
        <v>10372</v>
      </c>
      <c r="G39" s="28">
        <v>10372</v>
      </c>
      <c r="H39" s="11" t="s">
        <v>5</v>
      </c>
    </row>
    <row r="40" spans="1:8" ht="15" customHeight="1">
      <c r="A40" s="24"/>
      <c r="B40" s="23"/>
      <c r="C40" s="23"/>
      <c r="D40" s="22"/>
      <c r="E40" s="21"/>
      <c r="F40" s="20"/>
      <c r="G40" s="20"/>
      <c r="H40" s="19" t="s">
        <v>66</v>
      </c>
    </row>
    <row r="41" spans="1:8" ht="32.25" customHeight="1">
      <c r="A41" s="11"/>
      <c r="B41" s="11"/>
      <c r="C41" s="11"/>
      <c r="D41" s="15" t="s">
        <v>65</v>
      </c>
      <c r="E41" s="29" t="s">
        <v>64</v>
      </c>
      <c r="F41" s="28">
        <v>7351</v>
      </c>
      <c r="G41" s="28">
        <v>7351</v>
      </c>
      <c r="H41" s="11" t="s">
        <v>5</v>
      </c>
    </row>
    <row r="42" spans="1:8" ht="26.25" customHeight="1">
      <c r="A42" s="11"/>
      <c r="B42" s="11"/>
      <c r="C42" s="11"/>
      <c r="D42" s="15" t="s">
        <v>63</v>
      </c>
      <c r="E42" s="14" t="s">
        <v>26</v>
      </c>
      <c r="F42" s="16">
        <v>8862</v>
      </c>
      <c r="G42" s="16">
        <v>8862</v>
      </c>
      <c r="H42" s="11" t="s">
        <v>5</v>
      </c>
    </row>
    <row r="43" spans="1:8" ht="39" customHeight="1">
      <c r="A43" s="11"/>
      <c r="B43" s="11"/>
      <c r="C43" s="11"/>
      <c r="D43" s="15" t="s">
        <v>62</v>
      </c>
      <c r="E43" s="14" t="s">
        <v>26</v>
      </c>
      <c r="F43" s="27">
        <v>8534</v>
      </c>
      <c r="G43" s="27">
        <v>8534</v>
      </c>
      <c r="H43" s="11" t="s">
        <v>5</v>
      </c>
    </row>
    <row r="44" spans="1:8" ht="28.5" customHeight="1">
      <c r="A44" s="11"/>
      <c r="B44" s="11"/>
      <c r="C44" s="11"/>
      <c r="D44" s="15" t="s">
        <v>61</v>
      </c>
      <c r="E44" s="14" t="s">
        <v>26</v>
      </c>
      <c r="F44" s="16">
        <v>5866</v>
      </c>
      <c r="G44" s="16">
        <v>5866</v>
      </c>
      <c r="H44" s="11" t="s">
        <v>5</v>
      </c>
    </row>
    <row r="45" spans="1:8" ht="38.25" customHeight="1">
      <c r="A45" s="11"/>
      <c r="B45" s="11"/>
      <c r="C45" s="11"/>
      <c r="D45" s="15" t="s">
        <v>60</v>
      </c>
      <c r="E45" s="14" t="s">
        <v>59</v>
      </c>
      <c r="F45" s="16">
        <v>12512</v>
      </c>
      <c r="G45" s="16">
        <v>12512</v>
      </c>
      <c r="H45" s="11" t="s">
        <v>5</v>
      </c>
    </row>
    <row r="46" spans="1:8" ht="25.5" customHeight="1">
      <c r="A46" s="11"/>
      <c r="B46" s="11"/>
      <c r="C46" s="11"/>
      <c r="D46" s="15" t="s">
        <v>58</v>
      </c>
      <c r="E46" s="14" t="s">
        <v>57</v>
      </c>
      <c r="F46" s="16">
        <v>9541</v>
      </c>
      <c r="G46" s="16">
        <v>9541</v>
      </c>
      <c r="H46" s="11" t="s">
        <v>5</v>
      </c>
    </row>
    <row r="47" spans="1:8" ht="19.5" customHeight="1">
      <c r="A47" s="11"/>
      <c r="B47" s="11"/>
      <c r="C47" s="11"/>
      <c r="D47" s="15" t="s">
        <v>56</v>
      </c>
      <c r="E47" s="15" t="s">
        <v>55</v>
      </c>
      <c r="F47" s="16">
        <v>5992</v>
      </c>
      <c r="G47" s="16">
        <v>5992</v>
      </c>
      <c r="H47" s="11" t="s">
        <v>5</v>
      </c>
    </row>
    <row r="48" spans="1:8" ht="40.5" customHeight="1">
      <c r="A48" s="11"/>
      <c r="B48" s="11"/>
      <c r="C48" s="11"/>
      <c r="D48" s="15" t="s">
        <v>25</v>
      </c>
      <c r="E48" s="14" t="s">
        <v>26</v>
      </c>
      <c r="F48" s="16">
        <v>3132</v>
      </c>
      <c r="G48" s="16">
        <v>3132</v>
      </c>
      <c r="H48" s="11" t="s">
        <v>5</v>
      </c>
    </row>
    <row r="49" spans="1:8" ht="41.25" customHeight="1">
      <c r="A49" s="11"/>
      <c r="B49" s="11"/>
      <c r="C49" s="11"/>
      <c r="D49" s="15" t="s">
        <v>10</v>
      </c>
      <c r="E49" s="14" t="s">
        <v>54</v>
      </c>
      <c r="F49" s="16">
        <v>6656</v>
      </c>
      <c r="G49" s="16">
        <v>6656</v>
      </c>
      <c r="H49" s="11" t="s">
        <v>5</v>
      </c>
    </row>
    <row r="50" spans="1:8" ht="29.25" customHeight="1">
      <c r="A50" s="11"/>
      <c r="B50" s="11"/>
      <c r="C50" s="11"/>
      <c r="D50" s="15" t="s">
        <v>53</v>
      </c>
      <c r="E50" s="14" t="s">
        <v>26</v>
      </c>
      <c r="F50" s="16">
        <v>6657</v>
      </c>
      <c r="G50" s="16">
        <v>6657</v>
      </c>
      <c r="H50" s="11" t="s">
        <v>5</v>
      </c>
    </row>
    <row r="51" spans="1:8" ht="28.5" customHeight="1">
      <c r="A51" s="11"/>
      <c r="B51" s="11"/>
      <c r="C51" s="11"/>
      <c r="D51" s="15" t="s">
        <v>52</v>
      </c>
      <c r="E51" s="14" t="s">
        <v>26</v>
      </c>
      <c r="F51" s="16">
        <v>7006</v>
      </c>
      <c r="G51" s="16">
        <v>7006</v>
      </c>
      <c r="H51" s="11" t="s">
        <v>5</v>
      </c>
    </row>
    <row r="52" spans="1:8" ht="33" customHeight="1">
      <c r="A52" s="11"/>
      <c r="B52" s="11"/>
      <c r="C52" s="11"/>
      <c r="D52" s="15" t="s">
        <v>19</v>
      </c>
      <c r="E52" s="14" t="s">
        <v>51</v>
      </c>
      <c r="F52" s="16">
        <v>7650</v>
      </c>
      <c r="G52" s="16">
        <v>7650</v>
      </c>
      <c r="H52" s="11" t="s">
        <v>5</v>
      </c>
    </row>
    <row r="53" spans="1:8" ht="23.25" customHeight="1">
      <c r="A53" s="11"/>
      <c r="B53" s="11"/>
      <c r="C53" s="11"/>
      <c r="D53" s="15" t="s">
        <v>50</v>
      </c>
      <c r="E53" s="14" t="s">
        <v>26</v>
      </c>
      <c r="F53" s="16">
        <v>6722</v>
      </c>
      <c r="G53" s="16">
        <v>6722</v>
      </c>
      <c r="H53" s="11" t="s">
        <v>5</v>
      </c>
    </row>
    <row r="54" spans="1:8" ht="24.75" customHeight="1">
      <c r="A54" s="11"/>
      <c r="B54" s="11"/>
      <c r="C54" s="11"/>
      <c r="D54" s="15" t="s">
        <v>49</v>
      </c>
      <c r="E54" s="14" t="s">
        <v>26</v>
      </c>
      <c r="F54" s="16">
        <v>7729</v>
      </c>
      <c r="G54" s="16">
        <v>7729</v>
      </c>
      <c r="H54" s="11" t="s">
        <v>5</v>
      </c>
    </row>
    <row r="55" spans="1:8" ht="15.75" customHeight="1">
      <c r="A55" s="24"/>
      <c r="B55" s="23"/>
      <c r="C55" s="23"/>
      <c r="D55" s="22"/>
      <c r="E55" s="21"/>
      <c r="F55" s="20"/>
      <c r="G55" s="20"/>
      <c r="H55" s="19" t="s">
        <v>48</v>
      </c>
    </row>
    <row r="56" spans="1:8" ht="28.5" customHeight="1">
      <c r="A56" s="11"/>
      <c r="B56" s="11"/>
      <c r="C56" s="11"/>
      <c r="D56" s="15" t="s">
        <v>47</v>
      </c>
      <c r="E56" s="14" t="s">
        <v>26</v>
      </c>
      <c r="F56" s="16">
        <v>7900</v>
      </c>
      <c r="G56" s="16">
        <v>7900</v>
      </c>
      <c r="H56" s="11" t="s">
        <v>5</v>
      </c>
    </row>
    <row r="57" spans="1:8" ht="28.5" customHeight="1">
      <c r="A57" s="11"/>
      <c r="B57" s="11"/>
      <c r="C57" s="11"/>
      <c r="D57" s="15" t="s">
        <v>46</v>
      </c>
      <c r="E57" s="14" t="s">
        <v>42</v>
      </c>
      <c r="F57" s="16">
        <v>11430</v>
      </c>
      <c r="G57" s="16">
        <v>11430</v>
      </c>
      <c r="H57" s="11" t="s">
        <v>5</v>
      </c>
    </row>
    <row r="58" spans="1:8" ht="28.5" customHeight="1">
      <c r="A58" s="11"/>
      <c r="B58" s="11"/>
      <c r="C58" s="11"/>
      <c r="D58" s="15" t="s">
        <v>17</v>
      </c>
      <c r="E58" s="14" t="s">
        <v>26</v>
      </c>
      <c r="F58" s="16">
        <v>2320</v>
      </c>
      <c r="G58" s="16">
        <v>2320</v>
      </c>
      <c r="H58" s="11" t="s">
        <v>5</v>
      </c>
    </row>
    <row r="59" spans="1:8" ht="28.5" customHeight="1">
      <c r="A59" s="11"/>
      <c r="B59" s="11"/>
      <c r="C59" s="11"/>
      <c r="D59" s="15" t="s">
        <v>45</v>
      </c>
      <c r="E59" s="14" t="s">
        <v>26</v>
      </c>
      <c r="F59" s="16">
        <v>8340</v>
      </c>
      <c r="G59" s="16">
        <v>8340</v>
      </c>
      <c r="H59" s="11" t="s">
        <v>5</v>
      </c>
    </row>
    <row r="60" spans="1:8" ht="28.5" customHeight="1">
      <c r="A60" s="11"/>
      <c r="B60" s="11"/>
      <c r="C60" s="11"/>
      <c r="D60" s="15" t="s">
        <v>44</v>
      </c>
      <c r="E60" s="14" t="s">
        <v>26</v>
      </c>
      <c r="F60" s="16">
        <v>5967</v>
      </c>
      <c r="G60" s="16">
        <v>5967</v>
      </c>
      <c r="H60" s="11" t="s">
        <v>5</v>
      </c>
    </row>
    <row r="61" spans="1:8" ht="28.5" customHeight="1">
      <c r="A61" s="11"/>
      <c r="B61" s="11"/>
      <c r="C61" s="11"/>
      <c r="D61" s="15" t="s">
        <v>43</v>
      </c>
      <c r="E61" s="14" t="s">
        <v>42</v>
      </c>
      <c r="F61" s="16">
        <v>7804</v>
      </c>
      <c r="G61" s="16">
        <v>7804</v>
      </c>
      <c r="H61" s="11" t="s">
        <v>5</v>
      </c>
    </row>
    <row r="62" spans="1:8" ht="28.5" customHeight="1">
      <c r="A62" s="11"/>
      <c r="B62" s="11"/>
      <c r="C62" s="11"/>
      <c r="D62" s="15" t="s">
        <v>41</v>
      </c>
      <c r="E62" s="14" t="s">
        <v>26</v>
      </c>
      <c r="F62" s="13">
        <v>7362</v>
      </c>
      <c r="G62" s="16">
        <v>7362</v>
      </c>
      <c r="H62" s="11" t="s">
        <v>5</v>
      </c>
    </row>
    <row r="63" spans="1:8" ht="28.5" customHeight="1">
      <c r="A63" s="11"/>
      <c r="B63" s="11"/>
      <c r="C63" s="11"/>
      <c r="D63" s="26" t="s">
        <v>40</v>
      </c>
      <c r="E63" s="14" t="s">
        <v>37</v>
      </c>
      <c r="F63" s="13">
        <v>5020</v>
      </c>
      <c r="G63" s="13">
        <v>5020</v>
      </c>
      <c r="H63" s="11" t="s">
        <v>5</v>
      </c>
    </row>
    <row r="64" spans="1:8" ht="28.5" customHeight="1">
      <c r="A64" s="11"/>
      <c r="B64" s="11"/>
      <c r="C64" s="11"/>
      <c r="D64" s="15" t="s">
        <v>39</v>
      </c>
      <c r="E64" s="14" t="s">
        <v>26</v>
      </c>
      <c r="F64" s="13">
        <v>6470</v>
      </c>
      <c r="G64" s="16">
        <v>6470</v>
      </c>
      <c r="H64" s="11" t="s">
        <v>5</v>
      </c>
    </row>
    <row r="65" spans="1:8" ht="28.5" customHeight="1">
      <c r="A65" s="11"/>
      <c r="B65" s="11"/>
      <c r="C65" s="11"/>
      <c r="D65" s="15" t="s">
        <v>38</v>
      </c>
      <c r="E65" s="14" t="s">
        <v>37</v>
      </c>
      <c r="F65" s="13">
        <v>6042</v>
      </c>
      <c r="G65" s="13">
        <v>6042</v>
      </c>
      <c r="H65" s="11" t="s">
        <v>5</v>
      </c>
    </row>
    <row r="66" spans="1:8" ht="41.25" customHeight="1">
      <c r="A66" s="11"/>
      <c r="B66" s="11"/>
      <c r="C66" s="11"/>
      <c r="D66" s="15" t="s">
        <v>36</v>
      </c>
      <c r="E66" s="14" t="s">
        <v>35</v>
      </c>
      <c r="F66" s="16">
        <v>7754</v>
      </c>
      <c r="G66" s="16">
        <v>7754</v>
      </c>
      <c r="H66" s="11" t="s">
        <v>5</v>
      </c>
    </row>
    <row r="67" spans="1:8" ht="41.25" customHeight="1">
      <c r="A67" s="11"/>
      <c r="B67" s="11"/>
      <c r="C67" s="11"/>
      <c r="D67" s="15" t="s">
        <v>34</v>
      </c>
      <c r="E67" s="14" t="s">
        <v>33</v>
      </c>
      <c r="F67" s="16">
        <v>8585</v>
      </c>
      <c r="G67" s="16">
        <v>8585</v>
      </c>
      <c r="H67" s="11" t="s">
        <v>5</v>
      </c>
    </row>
    <row r="68" spans="1:8" ht="28.5" customHeight="1">
      <c r="A68" s="11"/>
      <c r="B68" s="11"/>
      <c r="C68" s="11"/>
      <c r="D68" s="15" t="s">
        <v>32</v>
      </c>
      <c r="E68" s="14" t="s">
        <v>26</v>
      </c>
      <c r="F68" s="16">
        <v>7905</v>
      </c>
      <c r="G68" s="16">
        <v>7905</v>
      </c>
      <c r="H68" s="11" t="s">
        <v>5</v>
      </c>
    </row>
    <row r="69" spans="1:8" ht="28.5" customHeight="1">
      <c r="A69" s="11"/>
      <c r="B69" s="11"/>
      <c r="C69" s="11"/>
      <c r="D69" s="15" t="s">
        <v>31</v>
      </c>
      <c r="E69" s="14" t="s">
        <v>30</v>
      </c>
      <c r="F69" s="16">
        <v>5772</v>
      </c>
      <c r="G69" s="16">
        <v>5772</v>
      </c>
      <c r="H69" s="11" t="s">
        <v>5</v>
      </c>
    </row>
    <row r="70" spans="1:8" ht="17.25" customHeight="1">
      <c r="A70" s="24"/>
      <c r="B70" s="23"/>
      <c r="C70" s="23"/>
      <c r="D70" s="22"/>
      <c r="E70" s="21"/>
      <c r="F70" s="20"/>
      <c r="G70" s="20"/>
      <c r="H70" s="19" t="s">
        <v>29</v>
      </c>
    </row>
    <row r="71" spans="1:8" ht="28.5" customHeight="1">
      <c r="A71" s="11"/>
      <c r="B71" s="11"/>
      <c r="C71" s="11"/>
      <c r="D71" s="15" t="s">
        <v>28</v>
      </c>
      <c r="E71" s="14" t="s">
        <v>27</v>
      </c>
      <c r="F71" s="16">
        <v>6797</v>
      </c>
      <c r="G71" s="16">
        <v>6797</v>
      </c>
      <c r="H71" s="11" t="s">
        <v>5</v>
      </c>
    </row>
    <row r="72" spans="1:8" ht="28.5" customHeight="1">
      <c r="A72" s="11"/>
      <c r="B72" s="11"/>
      <c r="C72" s="11"/>
      <c r="D72" s="15" t="s">
        <v>15</v>
      </c>
      <c r="E72" s="14" t="s">
        <v>26</v>
      </c>
      <c r="F72" s="16">
        <v>6284</v>
      </c>
      <c r="G72" s="16">
        <v>6284</v>
      </c>
      <c r="H72" s="11" t="s">
        <v>5</v>
      </c>
    </row>
    <row r="73" spans="1:8" ht="28.5" customHeight="1">
      <c r="A73" s="11"/>
      <c r="B73" s="11"/>
      <c r="C73" s="11"/>
      <c r="D73" s="15" t="s">
        <v>25</v>
      </c>
      <c r="E73" s="14" t="s">
        <v>24</v>
      </c>
      <c r="F73" s="16">
        <v>5000</v>
      </c>
      <c r="G73" s="16"/>
      <c r="H73" s="16">
        <v>5000</v>
      </c>
    </row>
    <row r="74" spans="1:8" ht="28.5" customHeight="1">
      <c r="A74" s="10"/>
      <c r="B74" s="10">
        <v>600</v>
      </c>
      <c r="C74" s="10">
        <v>60016</v>
      </c>
      <c r="D74" s="9" t="s">
        <v>4</v>
      </c>
      <c r="E74" s="8"/>
      <c r="F74" s="7">
        <f>SUM(F28:F73)</f>
        <v>311767</v>
      </c>
      <c r="G74" s="7">
        <f>SUM(G28:G73)</f>
        <v>306767</v>
      </c>
      <c r="H74" s="7">
        <f>SUM(H28:H73)</f>
        <v>5000</v>
      </c>
    </row>
    <row r="75" spans="1:8" ht="28.5" customHeight="1">
      <c r="A75" s="11">
        <v>3</v>
      </c>
      <c r="B75" s="17">
        <v>750</v>
      </c>
      <c r="C75" s="17">
        <v>75095</v>
      </c>
      <c r="D75" s="15" t="s">
        <v>22</v>
      </c>
      <c r="E75" s="14" t="s">
        <v>23</v>
      </c>
      <c r="F75" s="13">
        <v>3000</v>
      </c>
      <c r="G75" s="13">
        <v>3000</v>
      </c>
      <c r="H75" s="25" t="s">
        <v>5</v>
      </c>
    </row>
    <row r="76" spans="1:8" ht="28.5" customHeight="1">
      <c r="A76" s="11"/>
      <c r="B76" s="10"/>
      <c r="C76" s="10"/>
      <c r="D76" s="15" t="s">
        <v>22</v>
      </c>
      <c r="E76" s="14" t="s">
        <v>21</v>
      </c>
      <c r="F76" s="13">
        <v>2700</v>
      </c>
      <c r="G76" s="13">
        <v>2700</v>
      </c>
      <c r="H76" s="25" t="s">
        <v>5</v>
      </c>
    </row>
    <row r="77" spans="1:8" ht="28.5" customHeight="1">
      <c r="A77" s="11"/>
      <c r="B77" s="10"/>
      <c r="C77" s="10"/>
      <c r="D77" s="15" t="s">
        <v>17</v>
      </c>
      <c r="E77" s="14" t="s">
        <v>20</v>
      </c>
      <c r="F77" s="13">
        <v>700</v>
      </c>
      <c r="G77" s="13">
        <v>700</v>
      </c>
      <c r="H77" s="25" t="s">
        <v>5</v>
      </c>
    </row>
    <row r="78" spans="1:8" ht="28.5" customHeight="1">
      <c r="A78" s="10"/>
      <c r="B78" s="10">
        <v>750</v>
      </c>
      <c r="C78" s="10">
        <v>75095</v>
      </c>
      <c r="D78" s="9" t="s">
        <v>4</v>
      </c>
      <c r="E78" s="8"/>
      <c r="F78" s="7">
        <v>6400</v>
      </c>
      <c r="G78" s="7">
        <v>6400</v>
      </c>
      <c r="H78" s="25" t="s">
        <v>5</v>
      </c>
    </row>
    <row r="79" spans="1:8" ht="28.5" customHeight="1">
      <c r="A79" s="11">
        <v>4</v>
      </c>
      <c r="B79" s="11">
        <v>754</v>
      </c>
      <c r="C79" s="11">
        <v>75412</v>
      </c>
      <c r="D79" s="15" t="s">
        <v>19</v>
      </c>
      <c r="E79" s="14" t="s">
        <v>18</v>
      </c>
      <c r="F79" s="16">
        <v>1750</v>
      </c>
      <c r="G79" s="16">
        <v>1750</v>
      </c>
      <c r="H79" s="25" t="s">
        <v>5</v>
      </c>
    </row>
    <row r="80" spans="1:8" ht="28.5" customHeight="1">
      <c r="A80" s="11"/>
      <c r="B80" s="11"/>
      <c r="C80" s="11"/>
      <c r="D80" s="15" t="s">
        <v>17</v>
      </c>
      <c r="E80" s="14" t="s">
        <v>16</v>
      </c>
      <c r="F80" s="16">
        <v>2026</v>
      </c>
      <c r="G80" s="16">
        <v>2026</v>
      </c>
      <c r="H80" s="25" t="s">
        <v>5</v>
      </c>
    </row>
    <row r="81" spans="1:8" ht="28.5" customHeight="1">
      <c r="A81" s="11"/>
      <c r="B81" s="11"/>
      <c r="C81" s="11"/>
      <c r="D81" s="15" t="s">
        <v>15</v>
      </c>
      <c r="E81" s="14" t="s">
        <v>14</v>
      </c>
      <c r="F81" s="16">
        <v>1200</v>
      </c>
      <c r="G81" s="16">
        <v>1200</v>
      </c>
      <c r="H81" s="25" t="s">
        <v>5</v>
      </c>
    </row>
    <row r="82" spans="1:8" ht="28.5" customHeight="1">
      <c r="A82" s="11"/>
      <c r="B82" s="10">
        <v>754</v>
      </c>
      <c r="C82" s="10">
        <v>75412</v>
      </c>
      <c r="D82" s="9" t="s">
        <v>4</v>
      </c>
      <c r="E82" s="8"/>
      <c r="F82" s="7">
        <f>SUM(F79:F81)</f>
        <v>4976</v>
      </c>
      <c r="G82" s="7">
        <f>SUM(G79:G81)</f>
        <v>4976</v>
      </c>
      <c r="H82" s="25" t="s">
        <v>5</v>
      </c>
    </row>
    <row r="83" spans="1:8" ht="28.5" customHeight="1">
      <c r="A83" s="11">
        <v>5</v>
      </c>
      <c r="B83" s="11">
        <v>801</v>
      </c>
      <c r="C83" s="11">
        <v>80101</v>
      </c>
      <c r="D83" s="15" t="s">
        <v>7</v>
      </c>
      <c r="E83" s="14" t="s">
        <v>12</v>
      </c>
      <c r="F83" s="16">
        <v>1300</v>
      </c>
      <c r="G83" s="16">
        <v>1300</v>
      </c>
      <c r="H83" s="25" t="s">
        <v>5</v>
      </c>
    </row>
    <row r="84" spans="1:8" ht="28.5" customHeight="1">
      <c r="A84" s="11"/>
      <c r="B84" s="11"/>
      <c r="C84" s="11"/>
      <c r="D84" s="15" t="s">
        <v>13</v>
      </c>
      <c r="E84" s="14" t="s">
        <v>12</v>
      </c>
      <c r="F84" s="16">
        <v>704</v>
      </c>
      <c r="G84" s="16">
        <v>704</v>
      </c>
      <c r="H84" s="25" t="s">
        <v>5</v>
      </c>
    </row>
    <row r="85" spans="1:8" ht="28.5" customHeight="1">
      <c r="A85" s="11"/>
      <c r="B85" s="10">
        <v>801</v>
      </c>
      <c r="C85" s="10">
        <v>80101</v>
      </c>
      <c r="D85" s="9" t="s">
        <v>4</v>
      </c>
      <c r="E85" s="8"/>
      <c r="F85" s="7">
        <f>SUM(F83:F84)</f>
        <v>2004</v>
      </c>
      <c r="G85" s="7">
        <f>SUM(G83:G84)</f>
        <v>2004</v>
      </c>
      <c r="H85" s="7">
        <f>SUM(H83:H84)</f>
        <v>0</v>
      </c>
    </row>
    <row r="86" spans="1:8" ht="21" customHeight="1">
      <c r="A86" s="24"/>
      <c r="B86" s="23"/>
      <c r="C86" s="23"/>
      <c r="D86" s="22"/>
      <c r="E86" s="21"/>
      <c r="F86" s="20"/>
      <c r="G86" s="20"/>
      <c r="H86" s="19" t="s">
        <v>11</v>
      </c>
    </row>
    <row r="87" spans="1:8" ht="28.5" customHeight="1">
      <c r="A87" s="11">
        <v>6</v>
      </c>
      <c r="B87" s="11">
        <v>900</v>
      </c>
      <c r="C87" s="11">
        <v>90015</v>
      </c>
      <c r="D87" s="15" t="s">
        <v>10</v>
      </c>
      <c r="E87" s="14" t="s">
        <v>9</v>
      </c>
      <c r="F87" s="16">
        <v>5000</v>
      </c>
      <c r="G87" s="16" t="s">
        <v>5</v>
      </c>
      <c r="H87" s="18">
        <v>5000</v>
      </c>
    </row>
    <row r="88" spans="1:8" ht="28.5" customHeight="1">
      <c r="A88" s="11"/>
      <c r="B88" s="10">
        <v>900</v>
      </c>
      <c r="C88" s="10">
        <v>90015</v>
      </c>
      <c r="D88" s="9" t="s">
        <v>4</v>
      </c>
      <c r="E88" s="8"/>
      <c r="F88" s="7">
        <v>5000</v>
      </c>
      <c r="G88" s="16" t="s">
        <v>5</v>
      </c>
      <c r="H88" s="12">
        <v>5000</v>
      </c>
    </row>
    <row r="89" spans="1:8" ht="28.5" customHeight="1">
      <c r="A89" s="11">
        <v>7</v>
      </c>
      <c r="B89" s="17">
        <v>921</v>
      </c>
      <c r="C89" s="11">
        <v>92105</v>
      </c>
      <c r="D89" s="15" t="s">
        <v>7</v>
      </c>
      <c r="E89" s="14" t="s">
        <v>8</v>
      </c>
      <c r="F89" s="16">
        <v>3578</v>
      </c>
      <c r="G89" s="16">
        <v>3578</v>
      </c>
      <c r="H89" s="12"/>
    </row>
    <row r="90" spans="1:8" ht="28.5" customHeight="1">
      <c r="A90" s="11"/>
      <c r="B90" s="10">
        <v>921</v>
      </c>
      <c r="C90" s="10">
        <v>92105</v>
      </c>
      <c r="D90" s="9" t="s">
        <v>4</v>
      </c>
      <c r="E90" s="8"/>
      <c r="F90" s="7">
        <v>3578</v>
      </c>
      <c r="G90" s="7">
        <v>3578</v>
      </c>
      <c r="H90" s="12"/>
    </row>
    <row r="91" spans="1:8" ht="21.75" customHeight="1">
      <c r="A91" s="11">
        <v>8</v>
      </c>
      <c r="B91" s="11">
        <v>926</v>
      </c>
      <c r="C91" s="11">
        <v>92601</v>
      </c>
      <c r="D91" s="15" t="s">
        <v>7</v>
      </c>
      <c r="E91" s="14" t="s">
        <v>6</v>
      </c>
      <c r="F91" s="13">
        <v>1700</v>
      </c>
      <c r="G91" s="13">
        <v>1700</v>
      </c>
      <c r="H91" s="12" t="s">
        <v>5</v>
      </c>
    </row>
    <row r="92" spans="1:8" ht="28.5" customHeight="1">
      <c r="A92" s="11"/>
      <c r="B92" s="10">
        <v>926</v>
      </c>
      <c r="C92" s="10"/>
      <c r="D92" s="9" t="s">
        <v>4</v>
      </c>
      <c r="E92" s="8"/>
      <c r="F92" s="7">
        <f>SUM(F91:F91)</f>
        <v>1700</v>
      </c>
      <c r="G92" s="7">
        <f>SUM(G91:G91)</f>
        <v>1700</v>
      </c>
      <c r="H92" s="7">
        <f>SUM(H91:H91)</f>
        <v>0</v>
      </c>
    </row>
    <row r="93" spans="1:8" s="3" customFormat="1" ht="19.5" customHeight="1">
      <c r="A93" s="6" t="s">
        <v>3</v>
      </c>
      <c r="B93" s="6"/>
      <c r="C93" s="6"/>
      <c r="D93" s="6"/>
      <c r="E93" s="5"/>
      <c r="F93" s="4">
        <f>SUM(F27+F74+F78+F82+F85+F88+F90+F92)</f>
        <v>348825</v>
      </c>
      <c r="G93" s="4">
        <v>325425</v>
      </c>
      <c r="H93" s="4">
        <v>23400</v>
      </c>
    </row>
    <row r="94" ht="4.5" customHeight="1"/>
    <row r="95" spans="1:3" ht="12.75">
      <c r="A95" s="2"/>
      <c r="B95" s="2"/>
      <c r="C95" s="2"/>
    </row>
    <row r="96" spans="1:8" ht="12.75">
      <c r="A96" s="2"/>
      <c r="B96" s="2"/>
      <c r="C96" s="2"/>
      <c r="F96" s="1" t="s">
        <v>2</v>
      </c>
      <c r="G96" s="1"/>
      <c r="H96" s="1"/>
    </row>
    <row r="97" spans="1:8" ht="13.5" customHeight="1">
      <c r="A97" s="2"/>
      <c r="B97" s="2"/>
      <c r="C97" s="2"/>
      <c r="F97" s="1" t="s">
        <v>1</v>
      </c>
      <c r="G97" s="1"/>
      <c r="H97" s="1"/>
    </row>
    <row r="99" spans="6:8" ht="12.75">
      <c r="F99" s="1" t="s">
        <v>0</v>
      </c>
      <c r="G99" s="1"/>
      <c r="H99" s="1"/>
    </row>
    <row r="114" ht="12.75">
      <c r="H114">
        <v>33</v>
      </c>
    </row>
  </sheetData>
  <sheetProtection selectLockedCells="1" selectUnlockedCells="1"/>
  <mergeCells count="18">
    <mergeCell ref="F8:H9"/>
    <mergeCell ref="G10:H11"/>
    <mergeCell ref="F1:H1"/>
    <mergeCell ref="F2:H2"/>
    <mergeCell ref="F3:H3"/>
    <mergeCell ref="F4:H4"/>
    <mergeCell ref="F5:H5"/>
    <mergeCell ref="F6:H6"/>
    <mergeCell ref="A93:D93"/>
    <mergeCell ref="F96:H96"/>
    <mergeCell ref="F97:H97"/>
    <mergeCell ref="F99:H99"/>
    <mergeCell ref="A7:H7"/>
    <mergeCell ref="A8:A13"/>
    <mergeCell ref="B8:B13"/>
    <mergeCell ref="C8:C13"/>
    <mergeCell ref="D8:D13"/>
    <mergeCell ref="E8:E13"/>
  </mergeCells>
  <printOptions/>
  <pageMargins left="0.75" right="0.75" top="0.979861111111111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dcterms:created xsi:type="dcterms:W3CDTF">2011-01-05T14:02:44Z</dcterms:created>
  <dcterms:modified xsi:type="dcterms:W3CDTF">2011-01-05T14:03:05Z</dcterms:modified>
  <cp:category/>
  <cp:version/>
  <cp:contentType/>
  <cp:contentStatus/>
</cp:coreProperties>
</file>