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<sst xmlns="http://schemas.openxmlformats.org/spreadsheetml/2006/main" count="73" uniqueCount="61">
  <si>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Załącznik Nr 3</t>
  </si>
  <si>
    <t>do Zarządzenia Nr  63 /2011</t>
  </si>
  <si>
    <t>Burmistrza Miasta i Gminy Drobin</t>
  </si>
  <si>
    <t>z dnia 30 sierpnia 2011 roku</t>
  </si>
  <si>
    <t>Wykonanie przychodów i rozchodów za I półrocze 2011 rok</t>
  </si>
  <si>
    <t>Lp.</t>
  </si>
  <si>
    <t>Treść</t>
  </si>
  <si>
    <t>Klasyfikacja
§</t>
  </si>
  <si>
    <t>Plan</t>
  </si>
  <si>
    <t>Wykonanie</t>
  </si>
  <si>
    <t>%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</si>
  <si>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</si>
  <si>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</si>
  <si>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</si>
  <si>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</si>
  <si>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</si>
  <si>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</si>
  <si>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</si>
  <si>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</si>
  <si>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</si>
  <si>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</si>
  <si>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</si>
  <si>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</si>
  <si>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</si>
  <si>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</si>
  <si>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</si>
  <si>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</si>
  <si>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</si>
  <si>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</si>
  <si>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</si>
  <si>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</si>
  <si>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</si>
  <si>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</si>
  <si>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</si>
  <si>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</si>
  <si>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</si>
  <si>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</si>
  <si>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</si>
  <si>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</si>
  <si>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</si>
  <si>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</si>
  <si>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</si>
  <si>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</si>
  <si>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</si>
  <si>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</si>
  <si>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</si>
  <si>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</si>
  <si>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</si>
  <si>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</si>
  <si>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</si>
  <si>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</si>
  <si>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</si>
  <si>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Zadłużenie na  01 .01 . 20111          11 112 047,36</t>
  </si>
  <si>
    <t>Spłata kredytów  -                               - 2 000 001,00</t>
  </si>
  <si>
    <t xml:space="preserve">Przychody z tytułu kredytu </t>
  </si>
  <si>
    <t>i obligacje                                              1 057 605,00</t>
  </si>
  <si>
    <t xml:space="preserve">Zadłużenie na 31.12.2011               10 169 651,36                                                                  </t>
  </si>
  <si>
    <t>tj.  38,39 %  dochodów</t>
  </si>
  <si>
    <t>Burmistrz</t>
  </si>
  <si>
    <t>Miasta i Gminy Drobin</t>
  </si>
  <si>
    <t>Sławomir Wiśniewski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</si>
</sst>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0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sz val="8"/>
      <name val="Arial CE"/>
      <family val="2"/>
    </font>
    <font>
      <sz val="5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 CE"/>
      <family val="2"/>
    </font>
    <font>
      <sz val="9"/>
      <name val="Arial CE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8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18" fillId="0" borderId="0" xfId="0" applyFont="1" applyAlignment="1">
      <alignment vertical="center"/>
    </xf>
    <xf numFmtId="164" fontId="19" fillId="0" borderId="0" xfId="0" applyFont="1" applyBorder="1" applyAlignment="1">
      <alignment vertical="center"/>
    </xf>
    <xf numFmtId="164" fontId="20" fillId="0" borderId="0" xfId="0" applyFont="1" applyBorder="1" applyAlignment="1">
      <alignment horizontal="center" vertical="center"/>
    </xf>
    <xf numFmtId="164" fontId="21" fillId="0" borderId="10" xfId="0" applyFont="1" applyBorder="1" applyAlignment="1">
      <alignment horizontal="center" vertical="center"/>
    </xf>
    <xf numFmtId="164" fontId="22" fillId="20" borderId="11" xfId="0" applyFont="1" applyFill="1" applyBorder="1" applyAlignment="1">
      <alignment horizontal="center" vertical="center"/>
    </xf>
    <xf numFmtId="164" fontId="22" fillId="20" borderId="12" xfId="0" applyFont="1" applyFill="1" applyBorder="1" applyAlignment="1">
      <alignment horizontal="center" vertical="center"/>
    </xf>
    <xf numFmtId="164" fontId="22" fillId="20" borderId="12" xfId="0" applyFont="1" applyFill="1" applyBorder="1" applyAlignment="1">
      <alignment horizontal="center" vertical="center" wrapText="1"/>
    </xf>
    <xf numFmtId="164" fontId="22" fillId="20" borderId="13" xfId="0" applyFont="1" applyFill="1" applyBorder="1" applyAlignment="1">
      <alignment horizontal="center" vertical="center" wrapText="1"/>
    </xf>
    <xf numFmtId="164" fontId="23" fillId="0" borderId="14" xfId="0" applyFont="1" applyFill="1" applyBorder="1" applyAlignment="1">
      <alignment horizontal="center" vertical="center"/>
    </xf>
    <xf numFmtId="164" fontId="23" fillId="0" borderId="14" xfId="0" applyFont="1" applyFill="1" applyBorder="1" applyAlignment="1">
      <alignment horizontal="center" vertical="center" wrapText="1"/>
    </xf>
    <xf numFmtId="164" fontId="24" fillId="0" borderId="14" xfId="0" applyFont="1" applyFill="1" applyBorder="1" applyAlignment="1">
      <alignment horizontal="center" vertical="center"/>
    </xf>
    <xf numFmtId="164" fontId="24" fillId="0" borderId="0" xfId="0" applyFont="1" applyFill="1" applyAlignment="1">
      <alignment vertical="center"/>
    </xf>
    <xf numFmtId="164" fontId="25" fillId="0" borderId="14" xfId="0" applyFont="1" applyBorder="1" applyAlignment="1">
      <alignment horizontal="center" vertical="center"/>
    </xf>
    <xf numFmtId="164" fontId="25" fillId="0" borderId="14" xfId="0" applyFont="1" applyBorder="1" applyAlignment="1">
      <alignment horizontal="left" vertical="center"/>
    </xf>
    <xf numFmtId="165" fontId="25" fillId="0" borderId="14" xfId="0" applyNumberFormat="1" applyFont="1" applyBorder="1" applyAlignment="1">
      <alignment horizontal="center" vertical="center"/>
    </xf>
    <xf numFmtId="165" fontId="18" fillId="0" borderId="14" xfId="0" applyNumberFormat="1" applyFont="1" applyBorder="1" applyAlignment="1">
      <alignment horizontal="center" vertical="center"/>
    </xf>
    <xf numFmtId="164" fontId="26" fillId="0" borderId="0" xfId="0" applyFont="1" applyAlignment="1">
      <alignment vertical="center"/>
    </xf>
    <xf numFmtId="165" fontId="18" fillId="0" borderId="14" xfId="0" applyNumberFormat="1" applyFont="1" applyBorder="1" applyAlignment="1">
      <alignment horizontal="center" vertical="center" wrapText="1"/>
    </xf>
    <xf numFmtId="164" fontId="25" fillId="0" borderId="14" xfId="0" applyFont="1" applyBorder="1" applyAlignment="1">
      <alignment vertical="center"/>
    </xf>
    <xf numFmtId="165" fontId="18" fillId="0" borderId="14" xfId="0" applyNumberFormat="1" applyFont="1" applyBorder="1" applyAlignment="1">
      <alignment horizontal="center" vertical="center"/>
    </xf>
    <xf numFmtId="164" fontId="27" fillId="0" borderId="14" xfId="0" applyFont="1" applyBorder="1" applyAlignment="1">
      <alignment horizontal="center" vertical="center"/>
    </xf>
    <xf numFmtId="165" fontId="28" fillId="0" borderId="14" xfId="0" applyNumberFormat="1" applyFont="1" applyBorder="1" applyAlignment="1">
      <alignment horizontal="center" vertical="center"/>
    </xf>
    <xf numFmtId="165" fontId="28" fillId="0" borderId="14" xfId="0" applyNumberFormat="1" applyFont="1" applyBorder="1" applyAlignment="1">
      <alignment horizontal="center" vertical="center"/>
    </xf>
    <xf numFmtId="164" fontId="25" fillId="0" borderId="14" xfId="0" applyFont="1" applyBorder="1" applyAlignment="1">
      <alignment vertical="center" wrapText="1"/>
    </xf>
    <xf numFmtId="164" fontId="29" fillId="0" borderId="0" xfId="0" applyFont="1" applyBorder="1" applyAlignment="1">
      <alignment horizontal="left" vertical="center"/>
    </xf>
    <xf numFmtId="164" fontId="30" fillId="0" borderId="0" xfId="0" applyFont="1" applyBorder="1" applyAlignment="1">
      <alignment horizontal="left" vertical="center"/>
    </xf>
    <xf numFmtId="164" fontId="30" fillId="0" borderId="0" xfId="0" applyFont="1" applyBorder="1" applyAlignment="1">
      <alignment vertical="center"/>
    </xf>
    <xf numFmtId="164" fontId="30" fillId="0" borderId="0" xfId="0" applyFont="1" applyBorder="1" applyAlignment="1">
      <alignment vertical="center" wrapText="1"/>
    </xf>
    <xf numFmtId="164" fontId="30" fillId="0" borderId="0" xfId="0" applyFont="1" applyBorder="1" applyAlignment="1">
      <alignment horizontal="right" vertical="center"/>
    </xf>
    <xf numFmtId="164" fontId="30" fillId="0" borderId="0" xfId="0" applyFont="1" applyFill="1" applyBorder="1" applyAlignment="1">
      <alignment horizontal="center" vertical="center"/>
    </xf>
    <xf numFmtId="164" fontId="31" fillId="0" borderId="0" xfId="0" applyNumberFormat="1" applyFont="1" applyAlignment="1">
      <alignment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wrapText="1"/>
    </xf>
    <xf numFmtId="166" fontId="29" fillId="0" borderId="0" xfId="0" applyNumberFormat="1" applyFont="1" applyBorder="1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D3" sqref="D3"/>
    </sheetView>
  </sheetViews>
  <sheetFormatPr defaultColWidth="9.140625" defaultRowHeight="12.75"/>
  <cols>
    <col min="1" max="1" width="3.140625" style="1" customWidth="1"/>
    <col min="2" max="2" width="30.421875" style="1" customWidth="1"/>
    <col min="3" max="3" width="6.7109375" style="1" customWidth="1"/>
    <col min="4" max="4" width="17.28125" style="1" customWidth="1"/>
    <col min="5" max="5" width="16.28125" style="1" customWidth="1"/>
    <col min="6" max="6" width="11.140625" style="1" customWidth="1"/>
    <col min="7" max="16384" width="9.140625" style="1" customWidth="1"/>
  </cols>
  <sheetData>
    <row r="1" spans="2:6" ht="12.75" customHeight="1">
      <c r="B1" s="2"/>
      <c r="C1" s="2"/>
      <c r="D1" s="3" t="s">
        <v>0</v>
      </c>
      <c r="E1" s="3"/>
      <c r="F1" s="3"/>
    </row>
    <row r="2" spans="2:6" ht="15" customHeight="1">
      <c r="B2" s="4"/>
      <c r="C2" s="4"/>
      <c r="D2" s="5" t="s">
        <v>1</v>
      </c>
      <c r="E2" s="5"/>
      <c r="F2" s="5"/>
    </row>
    <row r="3" spans="2:6" ht="12.75">
      <c r="B3" s="4"/>
      <c r="C3" s="4"/>
      <c r="D3" s="5" t="s">
        <v>2</v>
      </c>
      <c r="E3" s="5"/>
      <c r="F3" s="5"/>
    </row>
    <row r="4" spans="2:6" ht="12.75" customHeight="1">
      <c r="B4" s="6"/>
      <c r="C4" s="6"/>
      <c r="D4" s="5" t="s">
        <v>3</v>
      </c>
      <c r="E4" s="5"/>
      <c r="F4" s="5"/>
    </row>
    <row r="5" spans="1:6" ht="15" customHeight="1">
      <c r="A5" s="7"/>
      <c r="B5" s="7"/>
      <c r="C5" s="7"/>
      <c r="D5" s="7"/>
      <c r="E5" s="7"/>
      <c r="F5" s="7"/>
    </row>
    <row r="6" spans="1:6" ht="16.5" customHeight="1">
      <c r="A6" s="8" t="s">
        <v>4</v>
      </c>
      <c r="B6" s="8"/>
      <c r="C6" s="8"/>
      <c r="D6" s="8"/>
      <c r="E6" s="8"/>
      <c r="F6" s="8"/>
    </row>
    <row r="7" spans="1:5" ht="8.25" customHeight="1">
      <c r="A7" s="9"/>
      <c r="B7" s="9"/>
      <c r="C7" s="9"/>
      <c r="D7" s="9"/>
      <c r="E7" s="9"/>
    </row>
    <row r="8" spans="1:6" ht="15" customHeight="1">
      <c r="A8" s="10" t="s">
        <v>5</v>
      </c>
      <c r="B8" s="11" t="s">
        <v>6</v>
      </c>
      <c r="C8" s="12" t="s">
        <v>7</v>
      </c>
      <c r="D8" s="13" t="s">
        <v>8</v>
      </c>
      <c r="E8" s="13" t="s">
        <v>9</v>
      </c>
      <c r="F8" s="13" t="s">
        <v>10</v>
      </c>
    </row>
    <row r="9" spans="1:6" ht="7.5" customHeight="1">
      <c r="A9" s="10"/>
      <c r="B9" s="11"/>
      <c r="C9" s="11"/>
      <c r="D9" s="13"/>
      <c r="E9" s="13"/>
      <c r="F9" s="13"/>
    </row>
    <row r="10" spans="1:6" ht="30.75" customHeight="1">
      <c r="A10" s="10"/>
      <c r="B10" s="11"/>
      <c r="C10" s="11"/>
      <c r="D10" s="13"/>
      <c r="E10" s="13"/>
      <c r="F10" s="13"/>
    </row>
    <row r="11" spans="1:6" s="17" customFormat="1" ht="7.5" customHeight="1">
      <c r="A11" s="14">
        <v>1</v>
      </c>
      <c r="B11" s="14">
        <v>2</v>
      </c>
      <c r="C11" s="14">
        <v>3</v>
      </c>
      <c r="D11" s="15">
        <v>4</v>
      </c>
      <c r="E11" s="16">
        <v>5</v>
      </c>
      <c r="F11" s="16">
        <v>6</v>
      </c>
    </row>
    <row r="12" spans="1:6" s="22" customFormat="1" ht="14.25" customHeight="1">
      <c r="A12" s="18" t="s">
        <v>11</v>
      </c>
      <c r="B12" s="19" t="s">
        <v>12</v>
      </c>
      <c r="C12" s="18"/>
      <c r="D12" s="20">
        <v>26492623</v>
      </c>
      <c r="E12" s="21">
        <v>13154055.23</v>
      </c>
      <c r="F12" s="21">
        <f>E12/D12*100</f>
        <v>49.651766191667775</v>
      </c>
    </row>
    <row r="13" spans="1:6" ht="17.25" customHeight="1">
      <c r="A13" s="18" t="s">
        <v>13</v>
      </c>
      <c r="B13" s="19" t="s">
        <v>14</v>
      </c>
      <c r="C13" s="18"/>
      <c r="D13" s="20">
        <v>26775001</v>
      </c>
      <c r="E13" s="23">
        <v>11012322.02</v>
      </c>
      <c r="F13" s="21">
        <f>E13/D13*100</f>
        <v>41.129118986774266</v>
      </c>
    </row>
    <row r="14" spans="1:6" ht="14.25" customHeight="1">
      <c r="A14" s="18" t="s">
        <v>15</v>
      </c>
      <c r="B14" s="19" t="s">
        <v>16</v>
      </c>
      <c r="C14" s="24"/>
      <c r="D14" s="25">
        <f>SUM(D12-D13)</f>
        <v>-282378</v>
      </c>
      <c r="E14" s="25">
        <f>SUM(E12-E13)</f>
        <v>2141733.210000001</v>
      </c>
      <c r="F14" s="21"/>
    </row>
    <row r="15" spans="1:6" ht="14.25" customHeight="1">
      <c r="A15" s="26" t="s">
        <v>17</v>
      </c>
      <c r="B15" s="26"/>
      <c r="C15" s="24"/>
      <c r="D15" s="27">
        <v>2282379</v>
      </c>
      <c r="E15" s="28">
        <v>724774.05</v>
      </c>
      <c r="F15" s="21">
        <f>E15/D15*100</f>
        <v>31.75520148056042</v>
      </c>
    </row>
    <row r="16" spans="1:6" ht="13.5" customHeight="1">
      <c r="A16" s="18" t="s">
        <v>11</v>
      </c>
      <c r="B16" s="24" t="s">
        <v>18</v>
      </c>
      <c r="C16" s="18" t="s">
        <v>19</v>
      </c>
      <c r="D16" s="25">
        <v>695605</v>
      </c>
      <c r="E16" s="21">
        <v>0</v>
      </c>
      <c r="F16" s="21"/>
    </row>
    <row r="17" spans="1:6" ht="14.25" customHeight="1">
      <c r="A17" s="18" t="s">
        <v>13</v>
      </c>
      <c r="B17" s="24" t="s">
        <v>20</v>
      </c>
      <c r="C17" s="18" t="s">
        <v>19</v>
      </c>
      <c r="D17" s="25"/>
      <c r="E17" s="21"/>
      <c r="F17" s="21"/>
    </row>
    <row r="18" spans="1:6" ht="44.25" customHeight="1">
      <c r="A18" s="18" t="s">
        <v>15</v>
      </c>
      <c r="B18" s="29" t="s">
        <v>21</v>
      </c>
      <c r="C18" s="18" t="s">
        <v>22</v>
      </c>
      <c r="D18" s="25"/>
      <c r="E18" s="21"/>
      <c r="F18" s="21"/>
    </row>
    <row r="19" spans="1:6" ht="12" customHeight="1">
      <c r="A19" s="18" t="s">
        <v>23</v>
      </c>
      <c r="B19" s="24" t="s">
        <v>24</v>
      </c>
      <c r="C19" s="18" t="s">
        <v>25</v>
      </c>
      <c r="D19" s="25">
        <v>500000</v>
      </c>
      <c r="E19" s="21">
        <v>0</v>
      </c>
      <c r="F19" s="21"/>
    </row>
    <row r="20" spans="1:6" ht="11.25" customHeight="1">
      <c r="A20" s="18" t="s">
        <v>26</v>
      </c>
      <c r="B20" s="24" t="s">
        <v>27</v>
      </c>
      <c r="C20" s="18" t="s">
        <v>28</v>
      </c>
      <c r="D20" s="25"/>
      <c r="E20" s="21"/>
      <c r="F20" s="21"/>
    </row>
    <row r="21" spans="1:6" ht="12" customHeight="1">
      <c r="A21" s="18" t="s">
        <v>29</v>
      </c>
      <c r="B21" s="24" t="s">
        <v>30</v>
      </c>
      <c r="C21" s="18" t="s">
        <v>31</v>
      </c>
      <c r="D21" s="25"/>
      <c r="E21" s="21"/>
      <c r="F21" s="21"/>
    </row>
    <row r="22" spans="1:6" ht="15.75" customHeight="1">
      <c r="A22" s="18" t="s">
        <v>32</v>
      </c>
      <c r="B22" s="24" t="s">
        <v>33</v>
      </c>
      <c r="C22" s="18" t="s">
        <v>34</v>
      </c>
      <c r="D22" s="25">
        <v>362000</v>
      </c>
      <c r="E22" s="21">
        <v>0</v>
      </c>
      <c r="F22" s="21"/>
    </row>
    <row r="23" spans="1:6" ht="15" customHeight="1">
      <c r="A23" s="18" t="s">
        <v>35</v>
      </c>
      <c r="B23" s="24" t="s">
        <v>36</v>
      </c>
      <c r="C23" s="18" t="s">
        <v>37</v>
      </c>
      <c r="D23" s="25">
        <v>724774</v>
      </c>
      <c r="E23" s="21">
        <v>724774.05</v>
      </c>
      <c r="F23" s="21">
        <f>E23/D23*100</f>
        <v>100.00000689870222</v>
      </c>
    </row>
    <row r="24" spans="1:6" ht="14.25" customHeight="1">
      <c r="A24" s="26" t="s">
        <v>38</v>
      </c>
      <c r="B24" s="26"/>
      <c r="C24" s="18"/>
      <c r="D24" s="27">
        <v>2000001</v>
      </c>
      <c r="E24" s="28">
        <v>1265978.36</v>
      </c>
      <c r="F24" s="21">
        <f>E24/D24*100</f>
        <v>63.29888635055683</v>
      </c>
    </row>
    <row r="25" spans="1:6" ht="15.75" customHeight="1">
      <c r="A25" s="18" t="s">
        <v>11</v>
      </c>
      <c r="B25" s="24" t="s">
        <v>39</v>
      </c>
      <c r="C25" s="18" t="s">
        <v>40</v>
      </c>
      <c r="D25" s="25">
        <v>2000001</v>
      </c>
      <c r="E25" s="21">
        <v>1265978.36</v>
      </c>
      <c r="F25" s="21">
        <f>E25/D25*100</f>
        <v>63.29888635055683</v>
      </c>
    </row>
    <row r="26" spans="1:6" ht="15" customHeight="1">
      <c r="A26" s="18" t="s">
        <v>13</v>
      </c>
      <c r="B26" s="24" t="s">
        <v>41</v>
      </c>
      <c r="C26" s="18" t="s">
        <v>40</v>
      </c>
      <c r="D26" s="25"/>
      <c r="E26" s="21"/>
      <c r="F26" s="21"/>
    </row>
    <row r="27" spans="1:6" ht="48.75" customHeight="1">
      <c r="A27" s="18" t="s">
        <v>15</v>
      </c>
      <c r="B27" s="29" t="s">
        <v>42</v>
      </c>
      <c r="C27" s="18" t="s">
        <v>43</v>
      </c>
      <c r="D27" s="25"/>
      <c r="E27" s="21"/>
      <c r="F27" s="21"/>
    </row>
    <row r="28" spans="1:6" ht="12.75" customHeight="1">
      <c r="A28" s="18" t="s">
        <v>23</v>
      </c>
      <c r="B28" s="24" t="s">
        <v>44</v>
      </c>
      <c r="C28" s="18" t="s">
        <v>45</v>
      </c>
      <c r="D28" s="25"/>
      <c r="E28" s="23"/>
      <c r="F28" s="21"/>
    </row>
    <row r="29" spans="1:6" ht="12.75" customHeight="1">
      <c r="A29" s="18" t="s">
        <v>26</v>
      </c>
      <c r="B29" s="24" t="s">
        <v>46</v>
      </c>
      <c r="C29" s="18" t="s">
        <v>47</v>
      </c>
      <c r="D29" s="25"/>
      <c r="E29" s="21"/>
      <c r="F29" s="21"/>
    </row>
    <row r="30" spans="1:6" ht="12.75" customHeight="1">
      <c r="A30" s="18" t="s">
        <v>29</v>
      </c>
      <c r="B30" s="29" t="s">
        <v>48</v>
      </c>
      <c r="C30" s="18" t="s">
        <v>49</v>
      </c>
      <c r="D30" s="25"/>
      <c r="E30" s="21"/>
      <c r="F30" s="21"/>
    </row>
    <row r="31" spans="1:6" ht="12" customHeight="1">
      <c r="A31" s="18" t="s">
        <v>32</v>
      </c>
      <c r="B31" s="24" t="s">
        <v>50</v>
      </c>
      <c r="C31" s="18" t="s">
        <v>51</v>
      </c>
      <c r="D31" s="25"/>
      <c r="E31" s="21"/>
      <c r="F31" s="21"/>
    </row>
    <row r="32" spans="1:7" ht="7.5" customHeight="1">
      <c r="A32" s="30"/>
      <c r="B32" s="30"/>
      <c r="C32" s="30"/>
      <c r="D32" s="30"/>
      <c r="E32" s="30"/>
      <c r="F32" s="30"/>
      <c r="G32" s="30"/>
    </row>
    <row r="33" spans="1:5" ht="15.75" customHeight="1">
      <c r="A33" s="31" t="s">
        <v>52</v>
      </c>
      <c r="B33" s="31"/>
      <c r="C33" s="31"/>
      <c r="D33"/>
      <c r="E33" s="32"/>
    </row>
    <row r="34" spans="1:5" ht="16.5" customHeight="1">
      <c r="A34" s="31" t="s">
        <v>53</v>
      </c>
      <c r="B34" s="31"/>
      <c r="C34" s="31"/>
      <c r="D34" s="31"/>
      <c r="E34" s="32"/>
    </row>
    <row r="35" spans="1:5" ht="14.25" customHeight="1">
      <c r="A35" s="32" t="s">
        <v>54</v>
      </c>
      <c r="B35" s="32"/>
      <c r="C35" s="32"/>
      <c r="D35" s="33"/>
      <c r="E35" s="33"/>
    </row>
    <row r="36" spans="1:5" ht="14.25" customHeight="1">
      <c r="A36" s="32" t="s">
        <v>55</v>
      </c>
      <c r="B36" s="32"/>
      <c r="C36" s="32"/>
      <c r="D36" s="33"/>
      <c r="E36" s="33"/>
    </row>
    <row r="37" spans="1:5" ht="12" customHeight="1">
      <c r="A37" s="31" t="s">
        <v>56</v>
      </c>
      <c r="B37" s="31"/>
      <c r="C37" s="31"/>
      <c r="D37" s="31"/>
      <c r="E37" s="31"/>
    </row>
    <row r="38" spans="1:5" ht="13.5" customHeight="1">
      <c r="A38" s="34" t="s">
        <v>57</v>
      </c>
      <c r="B38" s="34"/>
      <c r="C38" s="34"/>
      <c r="D38" s="32"/>
      <c r="E38" s="32"/>
    </row>
    <row r="39" spans="1:7" ht="16.5" customHeight="1">
      <c r="A39" s="35"/>
      <c r="B39" s="36"/>
      <c r="C39"/>
      <c r="D39"/>
      <c r="E39" s="37" t="s">
        <v>58</v>
      </c>
      <c r="F39" s="37"/>
      <c r="G39" s="37"/>
    </row>
    <row r="40" spans="3:7" ht="13.5" customHeight="1">
      <c r="C40"/>
      <c r="D40"/>
      <c r="E40" s="38" t="s">
        <v>59</v>
      </c>
      <c r="F40" s="38"/>
      <c r="G40" s="38"/>
    </row>
    <row r="41" spans="3:6" ht="7.5" customHeight="1">
      <c r="C41"/>
      <c r="D41"/>
      <c r="F41"/>
    </row>
    <row r="42" spans="3:7" ht="15" customHeight="1">
      <c r="C42"/>
      <c r="D42"/>
      <c r="E42" s="37" t="s">
        <v>60</v>
      </c>
      <c r="F42" s="37"/>
      <c r="G42" s="37"/>
    </row>
    <row r="44" ht="15.75" customHeight="1">
      <c r="F44" s="39">
        <v>67</v>
      </c>
    </row>
  </sheetData>
  <sheetProtection selectLockedCells="1" selectUnlockedCells="1"/>
  <mergeCells count="26">
    <mergeCell ref="D1:F1"/>
    <mergeCell ref="D2:F2"/>
    <mergeCell ref="D3:F3"/>
    <mergeCell ref="D4:F4"/>
    <mergeCell ref="A5:F5"/>
    <mergeCell ref="A6:F6"/>
    <mergeCell ref="A7:E7"/>
    <mergeCell ref="A8:A10"/>
    <mergeCell ref="B8:B10"/>
    <mergeCell ref="C8:C10"/>
    <mergeCell ref="D8:D10"/>
    <mergeCell ref="E8:E10"/>
    <mergeCell ref="F8:F10"/>
    <mergeCell ref="A15:B15"/>
    <mergeCell ref="A24:B24"/>
    <mergeCell ref="A32:G32"/>
    <mergeCell ref="A33:C33"/>
    <mergeCell ref="A34:C34"/>
    <mergeCell ref="A35:C35"/>
    <mergeCell ref="D35:E35"/>
    <mergeCell ref="A36:C36"/>
    <mergeCell ref="A37:E37"/>
    <mergeCell ref="A38:C38"/>
    <mergeCell ref="E39:F39"/>
    <mergeCell ref="E40:F40"/>
    <mergeCell ref="E42:F4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/>
  <cp:lastPrinted>2011-08-29T13:08:43Z</cp:lastPrinted>
  <dcterms:created xsi:type="dcterms:W3CDTF">2009-10-15T10:17:39Z</dcterms:created>
  <dcterms:modified xsi:type="dcterms:W3CDTF">2011-08-30T08:58:54Z</dcterms:modified>
  <cp:category/>
  <cp:version/>
  <cp:contentType/>
  <cp:contentStatus/>
  <cp:revision>90</cp:revision>
</cp:coreProperties>
</file>