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<sst xmlns="http://schemas.openxmlformats.org/spreadsheetml/2006/main" count="91" uniqueCount="67">
  <si>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</si>
  <si>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</si>
  <si>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</si>
  <si>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</si>
  <si>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</si>
  <si>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</si>
  <si>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</si>
  <si>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</si>
  <si>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</si>
  <si>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</si>
  <si>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</si>
  <si>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</si>
  <si>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</si>
  <si>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</si>
  <si>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</si>
  <si>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</si>
  <si>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</si>
  <si>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</si>
  <si>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</si>
  <si>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</si>
  <si>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</si>
  <si>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</si>
  <si>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</si>
  <si>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</si>
  <si>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</si>
  <si>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</si>
  <si>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</si>
  <si>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</si>
  <si>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</si>
  <si>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Szkoła Podstawowa w Rogotwórsku</t>
  </si>
  <si>
    <t>Rogotwórsk 4, 09-210 Drobin</t>
  </si>
  <si>
    <t>NIP: 774-26-97-276,   REGON:001127470</t>
  </si>
  <si>
    <t>Budynek główny szkoły, Rogotwórsk 4, 09-210 Drobin</t>
  </si>
  <si>
    <t>Budynek pomocniczy, Rogotwórsk 4, 09-210 Drobin</t>
  </si>
  <si>
    <t>Garaże, Rogotwórsk 4, 09-210 Drobin</t>
  </si>
  <si>
    <t>Kotłownia olejowa, kontener,  Rogotwórsk 4, 09-210 Drobin</t>
  </si>
  <si>
    <t>Budynek gospodarczy</t>
  </si>
  <si>
    <t>ok. 1970</t>
  </si>
  <si>
    <t>ok. 1950</t>
  </si>
  <si>
    <t>-</t>
  </si>
  <si>
    <t>gaśnice, system alarmowy</t>
  </si>
  <si>
    <t>gaśnice</t>
  </si>
  <si>
    <t>gaśnica</t>
  </si>
  <si>
    <t>Budynek o konstrukcji z cegły, docieplony styropianem. Więźba dachowa drewniana pokryta blachą.</t>
  </si>
  <si>
    <t>Budynek o konstrukcji z pustaka. Konstrukcja dachu- stropodach, pokryty papa.</t>
  </si>
  <si>
    <t>Budynek o konstrukcji z cegły. Więźba dachowa drewniana pokryta eternitem.</t>
  </si>
  <si>
    <t>Konstrukcja stalowa, blacha, płyta kartonowo gipsowa.</t>
  </si>
  <si>
    <t>Tablet Shiru Shogun 10 Power 16GB S/NP12110280</t>
  </si>
  <si>
    <t>Zetaw mikrofonów bezprzewodowych Karsect WR-15/PT podwójny nagłowny, 2 szt.</t>
  </si>
  <si>
    <t>Zestaw mikrofonów bezprzewodowych Karsect WR-150/HT podwójny do ręki i nagłowny, 1 szt.</t>
  </si>
  <si>
    <t>Projektor NEC VE281</t>
  </si>
  <si>
    <t xml:space="preserve">Tablica interaktywna Insgraf 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</si>
  <si>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</si>
  <si>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t>Załącznik nr 4A</t>
  </si>
  <si>
    <t>Załącznik nr 4B</t>
  </si>
  <si>
    <t>Załącznik nr 4C</t>
  </si>
  <si>
    <t>brak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</si>
  <si>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</si>
  <si>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</si>
  <si>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</si>
  <si>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Tablet Samsung Galaxy Tab E, Nr ser. R52J31J91XP</t>
  </si>
  <si>
    <t>Tablet Samsung Galaxy Tab E</t>
  </si>
  <si>
    <t xml:space="preserve">Laptop HP </t>
  </si>
  <si>
    <t>Laptop Lenovo IdeaPad 110</t>
  </si>
  <si>
    <t>Budynek o konstrukcji z cegły, więźba dachowa drewniana pokryta blachą, budynek docieplony styropianem.</t>
  </si>
  <si>
    <t>1965/2017</t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</si>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</sst>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[$-415]d\ mmmm\ yyyy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8" fontId="8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1" xfId="5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168" fontId="6" fillId="0" borderId="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wrapText="1"/>
    </xf>
    <xf numFmtId="168" fontId="1" fillId="33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168" fontId="1" fillId="33" borderId="14" xfId="0" applyNumberFormat="1" applyFont="1" applyFill="1" applyBorder="1" applyAlignment="1">
      <alignment horizontal="right" vertical="center" wrapText="1"/>
    </xf>
    <xf numFmtId="0" fontId="1" fillId="33" borderId="0" xfId="51" applyFont="1" applyFill="1">
      <alignment/>
      <protection/>
    </xf>
    <xf numFmtId="168" fontId="1" fillId="33" borderId="11" xfId="51" applyNumberFormat="1" applyFont="1" applyFill="1" applyBorder="1" applyAlignment="1">
      <alignment horizontal="right" vertical="center" wrapText="1"/>
      <protection/>
    </xf>
    <xf numFmtId="0" fontId="1" fillId="33" borderId="11" xfId="51" applyFont="1" applyFill="1" applyBorder="1" applyAlignment="1">
      <alignment horizontal="left" vertical="center" wrapText="1"/>
      <protection/>
    </xf>
    <xf numFmtId="0" fontId="1" fillId="33" borderId="11" xfId="51" applyFont="1" applyFill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A6" sqref="A6:G6"/>
    </sheetView>
  </sheetViews>
  <sheetFormatPr defaultColWidth="9.140625" defaultRowHeight="12.75"/>
  <cols>
    <col min="1" max="1" width="4.140625" style="0" customWidth="1"/>
    <col min="2" max="2" width="30.7109375" style="0" customWidth="1"/>
    <col min="4" max="4" width="14.57421875" style="0" customWidth="1"/>
    <col min="5" max="5" width="17.421875" style="0" customWidth="1"/>
    <col min="6" max="6" width="31.28125" style="0" customWidth="1"/>
    <col min="7" max="7" width="25.28125" style="0" customWidth="1"/>
  </cols>
  <sheetData>
    <row r="1" spans="1:7" ht="12.75">
      <c r="A1" t="s">
        <v>57</v>
      </c>
      <c r="G1" s="7" t="s">
        <v>53</v>
      </c>
    </row>
    <row r="3" spans="1:7" ht="16.5">
      <c r="A3" s="55" t="s">
        <v>21</v>
      </c>
      <c r="B3" s="55"/>
      <c r="C3" s="55"/>
      <c r="D3" s="55"/>
      <c r="E3" s="55"/>
      <c r="F3" s="55"/>
      <c r="G3" s="55"/>
    </row>
    <row r="4" spans="1:7" ht="16.5">
      <c r="A4" s="55" t="s">
        <v>29</v>
      </c>
      <c r="B4" s="55"/>
      <c r="C4" s="55"/>
      <c r="D4" s="55"/>
      <c r="E4" s="55"/>
      <c r="F4" s="55"/>
      <c r="G4" s="55"/>
    </row>
    <row r="5" spans="1:7" ht="16.5">
      <c r="A5" s="55" t="s">
        <v>30</v>
      </c>
      <c r="B5" s="55"/>
      <c r="C5" s="55"/>
      <c r="D5" s="55"/>
      <c r="E5" s="55"/>
      <c r="F5" s="55"/>
      <c r="G5" s="55"/>
    </row>
    <row r="6" spans="1:7" ht="16.5">
      <c r="A6" s="55" t="s">
        <v>31</v>
      </c>
      <c r="B6" s="55"/>
      <c r="C6" s="55"/>
      <c r="D6" s="55"/>
      <c r="E6" s="55"/>
      <c r="F6" s="55"/>
      <c r="G6" s="55"/>
    </row>
    <row r="9" spans="1:7" ht="47.25">
      <c r="A9" s="51" t="s">
        <v>1</v>
      </c>
      <c r="B9" s="51" t="s">
        <v>20</v>
      </c>
      <c r="C9" s="51" t="s">
        <v>11</v>
      </c>
      <c r="D9" s="51" t="s">
        <v>66</v>
      </c>
      <c r="E9" s="51" t="s">
        <v>28</v>
      </c>
      <c r="F9" s="51" t="s">
        <v>24</v>
      </c>
      <c r="G9" s="51" t="s">
        <v>12</v>
      </c>
    </row>
    <row r="10" spans="1:7" ht="63">
      <c r="A10" s="2" t="s">
        <v>2</v>
      </c>
      <c r="B10" s="1" t="s">
        <v>32</v>
      </c>
      <c r="C10" s="2">
        <v>1948</v>
      </c>
      <c r="D10" s="13">
        <v>642</v>
      </c>
      <c r="E10" s="8">
        <v>1861800</v>
      </c>
      <c r="F10" s="8" t="s">
        <v>43</v>
      </c>
      <c r="G10" s="52" t="s">
        <v>40</v>
      </c>
    </row>
    <row r="11" spans="1:7" ht="63">
      <c r="A11" s="2" t="s">
        <v>3</v>
      </c>
      <c r="B11" s="12" t="s">
        <v>33</v>
      </c>
      <c r="C11" s="2" t="s">
        <v>65</v>
      </c>
      <c r="D11" s="13">
        <v>250</v>
      </c>
      <c r="E11" s="32">
        <v>725000</v>
      </c>
      <c r="F11" s="8" t="s">
        <v>64</v>
      </c>
      <c r="G11" s="53" t="s">
        <v>41</v>
      </c>
    </row>
    <row r="12" spans="1:7" ht="47.25">
      <c r="A12" s="2" t="s">
        <v>4</v>
      </c>
      <c r="B12" s="1" t="s">
        <v>34</v>
      </c>
      <c r="C12" s="2" t="s">
        <v>37</v>
      </c>
      <c r="D12" s="13">
        <v>90</v>
      </c>
      <c r="E12" s="8">
        <v>171000</v>
      </c>
      <c r="F12" s="8" t="s">
        <v>44</v>
      </c>
      <c r="G12" s="54" t="s">
        <v>39</v>
      </c>
    </row>
    <row r="13" spans="1:7" ht="47.25">
      <c r="A13" s="2" t="s">
        <v>5</v>
      </c>
      <c r="B13" s="12" t="s">
        <v>36</v>
      </c>
      <c r="C13" s="14" t="s">
        <v>38</v>
      </c>
      <c r="D13" s="13">
        <v>25</v>
      </c>
      <c r="E13" s="8">
        <v>47500</v>
      </c>
      <c r="F13" s="8" t="s">
        <v>45</v>
      </c>
      <c r="G13" s="54" t="s">
        <v>39</v>
      </c>
    </row>
    <row r="14" spans="1:7" ht="31.5">
      <c r="A14" s="2" t="s">
        <v>6</v>
      </c>
      <c r="B14" s="1" t="s">
        <v>35</v>
      </c>
      <c r="C14" s="2">
        <v>1997</v>
      </c>
      <c r="D14" s="2" t="s">
        <v>39</v>
      </c>
      <c r="E14" s="8">
        <v>120000</v>
      </c>
      <c r="F14" s="8" t="s">
        <v>46</v>
      </c>
      <c r="G14" s="53" t="s">
        <v>42</v>
      </c>
    </row>
    <row r="15" spans="4:6" ht="16.5">
      <c r="D15" s="15" t="s">
        <v>14</v>
      </c>
      <c r="E15" s="16">
        <f>E10+E11+E12+E13+E14</f>
        <v>2925300</v>
      </c>
      <c r="F15" s="9"/>
    </row>
    <row r="17" spans="1:6" ht="12.75">
      <c r="A17" s="5" t="s">
        <v>23</v>
      </c>
      <c r="B17" s="5"/>
      <c r="F17" s="31" t="s">
        <v>56</v>
      </c>
    </row>
    <row r="18" spans="1:2" ht="12.75">
      <c r="A18" s="5"/>
      <c r="B18" s="5"/>
    </row>
    <row r="19" spans="1:3" ht="12.75">
      <c r="A19" s="56" t="s">
        <v>19</v>
      </c>
      <c r="B19" s="56"/>
      <c r="C19" s="30">
        <v>24</v>
      </c>
    </row>
  </sheetData>
  <sheetProtection/>
  <mergeCells count="5">
    <mergeCell ref="A4:G4"/>
    <mergeCell ref="A3:G3"/>
    <mergeCell ref="A19:B19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9.421875" style="0" customWidth="1"/>
    <col min="2" max="2" width="25.7109375" style="0" customWidth="1"/>
    <col min="3" max="3" width="13.28125" style="0" customWidth="1"/>
  </cols>
  <sheetData>
    <row r="1" spans="1:2" ht="12.75">
      <c r="A1" t="s">
        <v>57</v>
      </c>
      <c r="B1" s="3" t="s">
        <v>54</v>
      </c>
    </row>
    <row r="2" ht="12.75">
      <c r="B2" s="3"/>
    </row>
    <row r="4" spans="1:2" ht="16.5">
      <c r="A4" s="55" t="s">
        <v>13</v>
      </c>
      <c r="B4" s="55"/>
    </row>
    <row r="5" spans="1:2" ht="16.5">
      <c r="A5" s="55" t="s">
        <v>29</v>
      </c>
      <c r="B5" s="55"/>
    </row>
    <row r="6" spans="1:2" ht="16.5">
      <c r="A6" s="55" t="s">
        <v>30</v>
      </c>
      <c r="B6" s="55"/>
    </row>
    <row r="7" spans="1:2" ht="16.5">
      <c r="A7" s="55" t="s">
        <v>31</v>
      </c>
      <c r="B7" s="55"/>
    </row>
    <row r="8" spans="1:2" ht="15.75">
      <c r="A8" s="4"/>
      <c r="B8" s="4"/>
    </row>
    <row r="10" spans="1:2" ht="12.75">
      <c r="A10" s="57" t="s">
        <v>52</v>
      </c>
      <c r="B10" s="59">
        <v>84440.91</v>
      </c>
    </row>
    <row r="11" spans="1:2" ht="37.5" customHeight="1">
      <c r="A11" s="58"/>
      <c r="B11" s="60"/>
    </row>
    <row r="12" spans="1:2" ht="15.75" customHeight="1">
      <c r="A12" s="20" t="s">
        <v>22</v>
      </c>
      <c r="B12" s="21">
        <v>6400</v>
      </c>
    </row>
    <row r="13" spans="1:2" ht="15.75">
      <c r="A13" s="22" t="s">
        <v>14</v>
      </c>
      <c r="B13" s="23">
        <f>B10+B12</f>
        <v>90840.91</v>
      </c>
    </row>
    <row r="14" spans="1:2" ht="18.75">
      <c r="A14" s="24"/>
      <c r="B14" s="25"/>
    </row>
    <row r="15" spans="1:2" ht="14.25">
      <c r="A15" s="6"/>
      <c r="B15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53.00390625" style="0" bestFit="1" customWidth="1"/>
    <col min="3" max="3" width="10.140625" style="0" customWidth="1"/>
    <col min="4" max="4" width="25.140625" style="0" bestFit="1" customWidth="1"/>
    <col min="7" max="7" width="9.00390625" style="0" bestFit="1" customWidth="1"/>
  </cols>
  <sheetData>
    <row r="1" spans="1:4" ht="12.75">
      <c r="A1" t="s">
        <v>57</v>
      </c>
      <c r="D1" s="3" t="s">
        <v>55</v>
      </c>
    </row>
    <row r="2" ht="12.75">
      <c r="B2" s="3"/>
    </row>
    <row r="4" spans="1:4" ht="16.5">
      <c r="A4" s="55" t="s">
        <v>18</v>
      </c>
      <c r="B4" s="55"/>
      <c r="C4" s="55"/>
      <c r="D4" s="55"/>
    </row>
    <row r="5" spans="1:4" ht="16.5">
      <c r="A5" s="55" t="s">
        <v>16</v>
      </c>
      <c r="B5" s="55"/>
      <c r="C5" s="55"/>
      <c r="D5" s="55"/>
    </row>
    <row r="6" spans="1:4" ht="16.5">
      <c r="A6" s="55" t="s">
        <v>29</v>
      </c>
      <c r="B6" s="55"/>
      <c r="C6" s="55"/>
      <c r="D6" s="55"/>
    </row>
    <row r="7" spans="1:4" ht="16.5">
      <c r="A7" s="55" t="s">
        <v>30</v>
      </c>
      <c r="B7" s="55"/>
      <c r="C7" s="55"/>
      <c r="D7" s="55"/>
    </row>
    <row r="8" spans="1:4" ht="16.5">
      <c r="A8" s="55" t="s">
        <v>31</v>
      </c>
      <c r="B8" s="55"/>
      <c r="C8" s="55"/>
      <c r="D8" s="55"/>
    </row>
    <row r="9" spans="1:4" ht="15.75">
      <c r="A9" s="4"/>
      <c r="B9" s="4"/>
      <c r="C9" s="4"/>
      <c r="D9" s="4"/>
    </row>
    <row r="10" spans="1:4" ht="15.75" customHeight="1">
      <c r="A10" s="62" t="s">
        <v>25</v>
      </c>
      <c r="B10" s="62"/>
      <c r="C10" s="33"/>
      <c r="D10" s="33"/>
    </row>
    <row r="11" spans="1:4" ht="15">
      <c r="A11" s="61" t="s">
        <v>58</v>
      </c>
      <c r="B11" s="61"/>
      <c r="C11" s="61"/>
      <c r="D11" s="61"/>
    </row>
    <row r="12" spans="1:4" ht="15.75">
      <c r="A12" s="48"/>
      <c r="B12" s="48"/>
      <c r="C12" s="48"/>
      <c r="D12" s="48"/>
    </row>
    <row r="13" spans="1:4" ht="31.5">
      <c r="A13" s="10" t="s">
        <v>0</v>
      </c>
      <c r="B13" s="28" t="s">
        <v>26</v>
      </c>
      <c r="C13" s="10" t="s">
        <v>15</v>
      </c>
      <c r="D13" s="10" t="s">
        <v>17</v>
      </c>
    </row>
    <row r="14" spans="1:4" ht="15.75">
      <c r="A14" s="26" t="s">
        <v>2</v>
      </c>
      <c r="B14" s="34" t="s">
        <v>56</v>
      </c>
      <c r="C14" s="27"/>
      <c r="D14" s="35"/>
    </row>
    <row r="15" spans="1:4" ht="15.75">
      <c r="A15" s="49"/>
      <c r="B15" s="49"/>
      <c r="C15" s="18" t="s">
        <v>14</v>
      </c>
      <c r="D15" s="17"/>
    </row>
    <row r="16" spans="1:4" ht="15.75">
      <c r="A16" s="50"/>
      <c r="B16" s="50"/>
      <c r="C16" s="50"/>
      <c r="D16" s="50"/>
    </row>
    <row r="17" spans="1:4" ht="15.75">
      <c r="A17" s="50"/>
      <c r="B17" s="50"/>
      <c r="C17" s="50"/>
      <c r="D17" s="50"/>
    </row>
    <row r="18" spans="1:4" ht="15.75">
      <c r="A18" s="62" t="s">
        <v>27</v>
      </c>
      <c r="B18" s="62"/>
      <c r="C18" s="50"/>
      <c r="D18" s="50"/>
    </row>
    <row r="19" spans="1:4" ht="15">
      <c r="A19" s="61" t="s">
        <v>59</v>
      </c>
      <c r="B19" s="61"/>
      <c r="C19" s="61"/>
      <c r="D19" s="61"/>
    </row>
    <row r="20" spans="1:4" ht="15.75">
      <c r="A20" s="48"/>
      <c r="B20" s="48"/>
      <c r="C20" s="48"/>
      <c r="D20" s="48"/>
    </row>
    <row r="21" spans="1:4" ht="31.5">
      <c r="A21" s="10" t="s">
        <v>0</v>
      </c>
      <c r="B21" s="10" t="s">
        <v>26</v>
      </c>
      <c r="C21" s="10" t="s">
        <v>15</v>
      </c>
      <c r="D21" s="10" t="s">
        <v>17</v>
      </c>
    </row>
    <row r="22" spans="1:4" ht="15.75">
      <c r="A22" s="11" t="s">
        <v>2</v>
      </c>
      <c r="B22" s="36" t="s">
        <v>47</v>
      </c>
      <c r="C22" s="11">
        <v>2013</v>
      </c>
      <c r="D22" s="37">
        <v>829</v>
      </c>
    </row>
    <row r="23" spans="1:4" ht="15.75">
      <c r="A23" s="11" t="s">
        <v>3</v>
      </c>
      <c r="B23" s="38" t="s">
        <v>51</v>
      </c>
      <c r="C23" s="39">
        <v>2015</v>
      </c>
      <c r="D23" s="35">
        <v>2950</v>
      </c>
    </row>
    <row r="24" spans="1:4" ht="15.75">
      <c r="A24" s="11" t="s">
        <v>4</v>
      </c>
      <c r="B24" s="40" t="s">
        <v>50</v>
      </c>
      <c r="C24" s="11">
        <v>2015</v>
      </c>
      <c r="D24" s="37">
        <v>2919.9</v>
      </c>
    </row>
    <row r="25" spans="1:4" ht="31.5">
      <c r="A25" s="11" t="s">
        <v>5</v>
      </c>
      <c r="B25" s="41" t="s">
        <v>48</v>
      </c>
      <c r="C25" s="39">
        <v>2014</v>
      </c>
      <c r="D25" s="35">
        <v>940</v>
      </c>
    </row>
    <row r="26" spans="1:4" ht="31.5">
      <c r="A26" s="11" t="s">
        <v>6</v>
      </c>
      <c r="B26" s="41" t="s">
        <v>49</v>
      </c>
      <c r="C26" s="42">
        <v>2014</v>
      </c>
      <c r="D26" s="43">
        <v>460</v>
      </c>
    </row>
    <row r="27" spans="1:4" ht="15.75">
      <c r="A27" s="11" t="s">
        <v>7</v>
      </c>
      <c r="B27" s="44" t="s">
        <v>60</v>
      </c>
      <c r="C27" s="29">
        <v>2016</v>
      </c>
      <c r="D27" s="45">
        <v>469</v>
      </c>
    </row>
    <row r="28" spans="1:4" ht="15.75">
      <c r="A28" s="11" t="s">
        <v>8</v>
      </c>
      <c r="B28" s="46" t="s">
        <v>61</v>
      </c>
      <c r="C28" s="29">
        <v>2016</v>
      </c>
      <c r="D28" s="45">
        <v>469</v>
      </c>
    </row>
    <row r="29" spans="1:4" ht="15.75">
      <c r="A29" s="11" t="s">
        <v>9</v>
      </c>
      <c r="B29" s="47" t="s">
        <v>62</v>
      </c>
      <c r="C29" s="29">
        <v>2016</v>
      </c>
      <c r="D29" s="45">
        <v>800</v>
      </c>
    </row>
    <row r="30" spans="1:4" ht="15.75">
      <c r="A30" s="11" t="s">
        <v>10</v>
      </c>
      <c r="B30" s="47" t="s">
        <v>63</v>
      </c>
      <c r="C30" s="29">
        <v>2016</v>
      </c>
      <c r="D30" s="45">
        <v>1255</v>
      </c>
    </row>
    <row r="31" spans="1:4" ht="15.75">
      <c r="A31" s="50"/>
      <c r="B31" s="50"/>
      <c r="C31" s="18" t="s">
        <v>14</v>
      </c>
      <c r="D31" s="17">
        <f>SUM(D22:D30)</f>
        <v>11091.9</v>
      </c>
    </row>
    <row r="33" ht="12.75">
      <c r="D33" s="19"/>
    </row>
  </sheetData>
  <sheetProtection/>
  <mergeCells count="9">
    <mergeCell ref="A11:D11"/>
    <mergeCell ref="A18:B18"/>
    <mergeCell ref="A19:D19"/>
    <mergeCell ref="A4:D4"/>
    <mergeCell ref="A6:D6"/>
    <mergeCell ref="A7:D7"/>
    <mergeCell ref="A5:D5"/>
    <mergeCell ref="A10:B10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r.lukaszewska</cp:lastModifiedBy>
  <cp:lastPrinted>2018-09-24T12:20:26Z</cp:lastPrinted>
  <dcterms:created xsi:type="dcterms:W3CDTF">2003-03-13T10:23:20Z</dcterms:created>
  <dcterms:modified xsi:type="dcterms:W3CDTF">2018-09-27T12:19:55Z</dcterms:modified>
  <cp:category/>
  <cp:version/>
  <cp:contentType/>
  <cp:contentStatus/>
</cp:coreProperties>
</file>