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4"/>
  </bookViews>
  <sheets>
    <sheet name="1" sheetId="1" r:id="rId1"/>
    <sheet name="2" sheetId="2" r:id="rId2"/>
    <sheet name="3" sheetId="3" r:id="rId3"/>
    <sheet name="4" sheetId="4" r:id="rId4"/>
    <sheet name="inwestycje" sheetId="5" r:id="rId5"/>
  </sheets>
  <definedNames>
    <definedName name="Excel_BuiltIn_Print_Area_1_1">'1'!$A$1:$H$22</definedName>
    <definedName name="Excel_BuiltIn_Print_Area_1_1_1">'1'!$A$3:$H$18</definedName>
    <definedName name="_xlnm.Print_Area" localSheetId="0">'1'!$A$1:$H$45</definedName>
  </definedNames>
  <calcPr fullCalcOnLoad="1"/>
</workbook>
</file>

<file path=xl/sharedStrings.xml><?xml version="1.0" encoding="utf-8"?>
<sst xmlns="http://schemas.openxmlformats.org/spreadsheetml/2006/main" count="260" uniqueCount="158">
  <si>
    <t>Załącznik Nr 1</t>
  </si>
  <si>
    <t>do Uchwały Nr 47 / VI/ 2011  Rady Miejskiej w Drobinie</t>
  </si>
  <si>
    <t>z dnia 28 kwietnia  2011 roku</t>
  </si>
  <si>
    <t>zmieniający Uchwałę Budżetową  Nr 19 / III / 10 na rok 2011</t>
  </si>
  <si>
    <t xml:space="preserve">                                          WYDATKI</t>
  </si>
  <si>
    <t>Dział</t>
  </si>
  <si>
    <t>Rozdział</t>
  </si>
  <si>
    <t>Nazwa działu i rozdziału</t>
  </si>
  <si>
    <t>Planowane wydatki na 2011 r</t>
  </si>
  <si>
    <t>Ogółem</t>
  </si>
  <si>
    <t>z tego :</t>
  </si>
  <si>
    <t>bieżące</t>
  </si>
  <si>
    <t>majątkowe</t>
  </si>
  <si>
    <t>przed zmianą</t>
  </si>
  <si>
    <t>zmiana</t>
  </si>
  <si>
    <t>po zmianie</t>
  </si>
  <si>
    <t>O10</t>
  </si>
  <si>
    <t>Rolnictwo i łowiectwo</t>
  </si>
  <si>
    <t>O1010</t>
  </si>
  <si>
    <t>Infrastruktura wodociągowa i sanitacyjna wsi</t>
  </si>
  <si>
    <t>-</t>
  </si>
  <si>
    <t>Administracja publiczna</t>
  </si>
  <si>
    <t>Pozostała działalność</t>
  </si>
  <si>
    <t>Obsługa długu publicznego</t>
  </si>
  <si>
    <t>Rozliczenia z tytułu poręczeń i gwarancji udzielonych przez Skarb Państwa lub jednostkę samorządu terytorialnego</t>
  </si>
  <si>
    <t>Oświata i wychowanie</t>
  </si>
  <si>
    <t>Przedszkola</t>
  </si>
  <si>
    <t>Gospodarka komunalna i ochrona środowiska</t>
  </si>
  <si>
    <t>OGÓŁEM</t>
  </si>
  <si>
    <t>17449,00                -17 449,00</t>
  </si>
  <si>
    <t>U Z A S A D N I E N I E</t>
  </si>
  <si>
    <r>
      <t xml:space="preserve">Dział 010/01010 </t>
    </r>
    <r>
      <rPr>
        <i/>
        <sz val="10"/>
        <rFont val="Arial"/>
        <family val="2"/>
      </rPr>
      <t>zmniejsza się wydatki majątkowe na budowę przydomowych oczyszczalni ścieków na terenia gminy Drobin</t>
    </r>
    <r>
      <rPr>
        <b/>
        <i/>
        <sz val="10"/>
        <rFont val="Arial"/>
        <family val="2"/>
      </rPr>
      <t>.</t>
    </r>
  </si>
  <si>
    <r>
      <t xml:space="preserve">Dział 750/75095 </t>
    </r>
    <r>
      <rPr>
        <i/>
        <sz val="10"/>
        <rFont val="Arial"/>
        <family val="2"/>
      </rPr>
      <t>zwiększa się wydatki majątkowe na przeciwdziałanie wykluczeniu cyfrowemu – Internet socjalny dla mieszkańców gminy Drobin</t>
    </r>
  </si>
  <si>
    <r>
      <t xml:space="preserve">Dział 750/75704 </t>
    </r>
    <r>
      <rPr>
        <i/>
        <sz val="10"/>
        <rFont val="Arial"/>
        <family val="2"/>
      </rPr>
      <t>zwiększa się wydatki bieżące na wypłaty z tytułu poręczeń (raty +odsetki) dla OSP Maliszewko w związku z uchwałą o udzielenie</t>
    </r>
    <r>
      <rPr>
        <i/>
        <sz val="12"/>
        <rFont val="Times New Roman"/>
        <family val="1"/>
      </rPr>
      <t xml:space="preserve"> poręczenia dla Ochotniczej Straży Pożarnej w Maliszewku na zaciągnięcie kredytu długoterminowego z Banku Spółdzielczego „Mazowsze” w Drobinie na realizację  inwestycji pn.: „Remont świetlicy wiejskiej Ochotniczej Straży Pożarnej w Maliszewku” w wysokości 40 000,- zł (słownie: czterdzieści tysięcy zł 00/100) wraz z należnymi odsetkami w wysokości 4 339,06 zł (słownie: cztery tysiące trzysta trzydzieści dziewięć zł 06/100) na warunkach określonych w umowie kredytowej oraz w umowie o poręczeniu spłaty.</t>
    </r>
    <r>
      <rPr>
        <i/>
        <sz val="10"/>
        <rFont val="Arial"/>
        <family val="2"/>
      </rPr>
      <t>Okres spłaty w/w kredytu nastąpi w latach 2011-2014.</t>
    </r>
  </si>
  <si>
    <r>
      <t xml:space="preserve">Dział 801/80104 </t>
    </r>
    <r>
      <rPr>
        <i/>
        <sz val="10"/>
        <rFont val="Arial"/>
        <family val="2"/>
      </rPr>
      <t>zwiększa się wydatki bieżące na konieczność zlecenia biegłemu sądowemu wyliczenia kosztów wykonania robót                                               uzupełniających przez firmę WIGMA, które zostały wykoanane ptzrz firmę IZOMAR.</t>
    </r>
  </si>
  <si>
    <r>
      <t xml:space="preserve">Dział 900/90095 </t>
    </r>
    <r>
      <rPr>
        <i/>
        <sz val="10"/>
        <rFont val="Arial"/>
        <family val="2"/>
      </rPr>
      <t>zwiększa się wydatki majątkowe na modernizację przestrzeni publicznej w mieście Drobin- etap III</t>
    </r>
  </si>
  <si>
    <t>Przewodniczący</t>
  </si>
  <si>
    <t>Rady Miejskiej w Drobinie</t>
  </si>
  <si>
    <t>Adam Zbigniew Kłosiński</t>
  </si>
  <si>
    <t>OGÓŁEM WYDATKI BIEŻĄCE</t>
  </si>
  <si>
    <t xml:space="preserve">po zmianie </t>
  </si>
  <si>
    <t>związane z realizacją ich statutowych zadań</t>
  </si>
  <si>
    <t>na wynagrodzenia i składki od nich naliczane</t>
  </si>
  <si>
    <t>Obsługa długu</t>
  </si>
  <si>
    <t>Wypłaty z tytułu poręczeń i gwarancji</t>
  </si>
  <si>
    <t>Na programy z udziałem środków, o których mowa w art. 5 ust. 1 pkt 2 i 3 u.o.f.p.</t>
  </si>
  <si>
    <t>Świadczenia na rzecz osób fizycznych</t>
  </si>
  <si>
    <t>Dotacje na zadania bieżące</t>
  </si>
  <si>
    <t>w tym:</t>
  </si>
  <si>
    <t>Wydatki jednostek budżetowych</t>
  </si>
  <si>
    <t>WYDATKI BIEŻĄCE</t>
  </si>
  <si>
    <t>z dnia 28 kwiecień  2011 roku</t>
  </si>
  <si>
    <t>do Uchwały Nr  47 / VI/ 2011  Rady Miejskiej w Drobinie</t>
  </si>
  <si>
    <t>Załącznik Nr 2</t>
  </si>
  <si>
    <t xml:space="preserve"> </t>
  </si>
  <si>
    <t>7650,00               -17449,00</t>
  </si>
  <si>
    <t>Ogółem wydatki majątkowe</t>
  </si>
  <si>
    <t>O1O</t>
  </si>
  <si>
    <t xml:space="preserve">przed zmianą </t>
  </si>
  <si>
    <t xml:space="preserve">programy finansowane z udziałem środków europejskich i innych środków pochodzących ze źródeł zagranicznych niepodlegających zwrotowi </t>
  </si>
  <si>
    <t>Dotacje</t>
  </si>
  <si>
    <t>Wniesienie wkładów do spółek prawa handlowego</t>
  </si>
  <si>
    <t>Zakup i objęcie akcji i udziałów</t>
  </si>
  <si>
    <t>w tym na:</t>
  </si>
  <si>
    <t>Inwestycje i zakupy inwestycyjne</t>
  </si>
  <si>
    <t>WYDATKI MAJĄTKOWE</t>
  </si>
  <si>
    <t xml:space="preserve">  Załącznik nr  3</t>
  </si>
  <si>
    <t>tj.  40,91 %  dochodów</t>
  </si>
  <si>
    <t>Na 31.12.2011                                  10 169 651,36</t>
  </si>
  <si>
    <t xml:space="preserve">Przewidywane zadłużenie                                                                               </t>
  </si>
  <si>
    <t>i obligacje                                              1 057 605,00</t>
  </si>
  <si>
    <t>Przychody z tytułu kredytu</t>
  </si>
  <si>
    <t>Spłata kredytów  -                               - 2 000 001,00</t>
  </si>
  <si>
    <t>Zadłużenie na  01 .01 . 2011           11 112 047,36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</si>
  <si>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</si>
  <si>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</si>
  <si>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</si>
  <si>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</si>
  <si>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</si>
  <si>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</si>
  <si>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</si>
  <si>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</si>
  <si>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</si>
  <si>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</si>
  <si>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</si>
  <si>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</si>
  <si>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</si>
  <si>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</si>
  <si>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</si>
  <si>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</si>
  <si>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</si>
  <si>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</si>
  <si>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</si>
  <si>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</si>
  <si>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</si>
  <si>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</si>
  <si>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</si>
  <si>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</si>
  <si>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</si>
  <si>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</si>
  <si>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</si>
  <si>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</si>
  <si>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</si>
  <si>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</si>
  <si>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</si>
  <si>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</si>
  <si>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</si>
  <si>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</si>
  <si>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</si>
  <si>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</si>
  <si>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</si>
  <si>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</si>
  <si>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</si>
  <si>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9799,00                    -9799,00</t>
  </si>
  <si>
    <t>Wydatki</t>
  </si>
  <si>
    <t>Dochody</t>
  </si>
  <si>
    <t>Kwota 2011 r.</t>
  </si>
  <si>
    <t>Klasyfikacja
§</t>
  </si>
  <si>
    <t>Treść</t>
  </si>
  <si>
    <t>Lp.</t>
  </si>
  <si>
    <t>Na   28.04.2011 rok</t>
  </si>
  <si>
    <t xml:space="preserve">   Przychody i rozchody budżetu </t>
  </si>
  <si>
    <t>Dochody i wydatki</t>
  </si>
  <si>
    <t>zmieniający Uchwałę Budżetową    Nr 19 / III / 10 na rok 2011</t>
  </si>
  <si>
    <t>do Uchwały Nr  47 / VI / 2011  Rady Miejskiej w Drobinie</t>
  </si>
  <si>
    <t>Załącznik Nr 4</t>
  </si>
  <si>
    <r>
      <t>B</t>
    </r>
    <r>
      <rPr>
        <sz val="10"/>
        <rFont val="Arial"/>
        <family val="2"/>
      </rPr>
      <t>. Środki i dotacje otrzymane od innych jst oraz innych jednostek zaliczanych do sektora finansów publicznych</t>
    </r>
  </si>
  <si>
    <r>
      <t>A</t>
    </r>
    <r>
      <rPr>
        <sz val="10"/>
        <rFont val="Arial"/>
        <family val="2"/>
      </rPr>
      <t>. Dotacje i środki z budżetu państwa (np. od wojewody, MEN, UKFiS, …)</t>
    </r>
  </si>
  <si>
    <t>x</t>
  </si>
  <si>
    <t>UMiG Drobin</t>
  </si>
  <si>
    <t>Budowa boiska Orlik 2012 w Drobinie</t>
  </si>
  <si>
    <t>Sołectwo Łęg Probostwo</t>
  </si>
  <si>
    <t>Zakup 3 punktów świetlnych</t>
  </si>
  <si>
    <t>Budowa sieci wodociagowo-kanalizacyjnej w Drobinie                             ul. Spóldzielcza,           ul. Kryskich</t>
  </si>
  <si>
    <t>Zakup kserokopiarki</t>
  </si>
  <si>
    <t>Przebudowa drogi gminnej w Karsach</t>
  </si>
  <si>
    <t>Sołectwo Łęg Kościelny II</t>
  </si>
  <si>
    <t>Dokumentacja drogi gminnej Łęg Kasztelański – Mokrzk Nr 17</t>
  </si>
  <si>
    <t>Budowa sieci wodociągowej w Mogielnicy</t>
  </si>
  <si>
    <t>Budowa przydomowych oczyszczalni ścieków na terenie Gminy Drobin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</si>
  <si>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</si>
  <si>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</si>
  <si>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</si>
  <si>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</si>
  <si>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</si>
  <si>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t>Łączne koszty finansowe</t>
  </si>
  <si>
    <t>Jednostka organizacyjna realizująca program lub koordynująca wykonanie programu</t>
  </si>
  <si>
    <t>Planowane wydatki</t>
  </si>
  <si>
    <t>Nazwa zadania inwestycyjnego</t>
  </si>
  <si>
    <t>Rozdz.</t>
  </si>
  <si>
    <t>w złotych</t>
  </si>
  <si>
    <t xml:space="preserve">Wydatki na zadania inwestycyjne na 2011 rok </t>
  </si>
  <si>
    <t>Załącznik Nr 5</t>
  </si>
  <si>
    <t>Winno być: „Modernizacja instalacji elektrycznej w Zespole Szkół w Drobinie”</t>
  </si>
  <si>
    <t>Było : „Remont instalacji elektrycznej w Zespole Szkół w Drobinie”,</t>
  </si>
  <si>
    <t>W dziale 801/80101 dokonuje się zmiany nazwy przedsięwzięcia :</t>
  </si>
  <si>
    <r>
      <t>C</t>
    </r>
    <r>
      <rPr>
        <sz val="10"/>
        <rFont val="Arial"/>
        <family val="2"/>
      </rPr>
      <t>. Inne źródła : Obligacje</t>
    </r>
  </si>
  <si>
    <t>Modernizacja instalacji elektrycznej w Zespole Szkół w Drobinie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</si>
</sst>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 _z_ł_-;\-* #,##0.00\ _z_ł_-;_-* \-??\ _z_ł_-;_-@_-"/>
  </numFmts>
  <fonts count="6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8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i/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7.5"/>
      <name val="Arial CE"/>
      <family val="2"/>
    </font>
    <font>
      <b/>
      <sz val="7.5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7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2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20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1" fillId="2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164" fontId="25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 wrapText="1"/>
    </xf>
    <xf numFmtId="164" fontId="27" fillId="0" borderId="11" xfId="0" applyNumberFormat="1" applyFont="1" applyBorder="1" applyAlignment="1">
      <alignment horizontal="center" vertical="center"/>
    </xf>
    <xf numFmtId="164" fontId="25" fillId="0" borderId="11" xfId="0" applyNumberFormat="1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164" fontId="28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29" fillId="0" borderId="11" xfId="0" applyNumberFormat="1" applyFont="1" applyBorder="1" applyAlignment="1">
      <alignment horizontal="center" vertical="center" wrapText="1"/>
    </xf>
    <xf numFmtId="165" fontId="30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" fontId="35" fillId="0" borderId="11" xfId="0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center"/>
    </xf>
    <xf numFmtId="4" fontId="36" fillId="0" borderId="11" xfId="0" applyNumberFormat="1" applyFont="1" applyBorder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 horizontal="center" vertical="top" wrapText="1"/>
    </xf>
    <xf numFmtId="4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vertical="center"/>
    </xf>
    <xf numFmtId="164" fontId="40" fillId="0" borderId="11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vertical="top" wrapText="1"/>
    </xf>
    <xf numFmtId="0" fontId="35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37" fillId="0" borderId="11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2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164" fontId="24" fillId="0" borderId="11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top" wrapText="1"/>
    </xf>
    <xf numFmtId="0" fontId="24" fillId="0" borderId="11" xfId="0" applyFont="1" applyBorder="1" applyAlignment="1">
      <alignment horizontal="right" vertical="top" wrapText="1"/>
    </xf>
    <xf numFmtId="0" fontId="35" fillId="20" borderId="11" xfId="0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 wrapText="1"/>
    </xf>
    <xf numFmtId="164" fontId="37" fillId="0" borderId="13" xfId="0" applyNumberFormat="1" applyFont="1" applyBorder="1" applyAlignment="1">
      <alignment horizontal="center" vertical="center"/>
    </xf>
    <xf numFmtId="4" fontId="37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/>
    </xf>
    <xf numFmtId="4" fontId="35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" fontId="37" fillId="0" borderId="1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2" fillId="0" borderId="0" xfId="52">
      <alignment/>
      <protection/>
    </xf>
    <xf numFmtId="0" fontId="22" fillId="0" borderId="0" xfId="52" applyFont="1" applyBorder="1" applyAlignment="1">
      <alignment horizontal="center"/>
      <protection/>
    </xf>
    <xf numFmtId="0" fontId="22" fillId="0" borderId="0" xfId="52" applyAlignment="1">
      <alignment horizontal="center"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Alignment="1">
      <alignment vertical="center"/>
      <protection/>
    </xf>
    <xf numFmtId="0" fontId="0" fillId="0" borderId="0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 vertical="center"/>
      <protection/>
    </xf>
    <xf numFmtId="3" fontId="18" fillId="0" borderId="11" xfId="52" applyNumberFormat="1" applyFont="1" applyBorder="1" applyAlignment="1">
      <alignment horizontal="center" vertical="center"/>
      <protection/>
    </xf>
    <xf numFmtId="3" fontId="18" fillId="0" borderId="11" xfId="44" applyNumberFormat="1" applyFont="1" applyFill="1" applyBorder="1" applyAlignment="1" applyProtection="1">
      <alignment horizontal="center" vertical="center"/>
      <protection/>
    </xf>
    <xf numFmtId="0" fontId="48" fillId="0" borderId="11" xfId="52" applyFont="1" applyBorder="1" applyAlignment="1">
      <alignment vertical="center" wrapText="1"/>
      <protection/>
    </xf>
    <xf numFmtId="3" fontId="22" fillId="0" borderId="11" xfId="52" applyNumberFormat="1" applyFont="1" applyBorder="1" applyAlignment="1">
      <alignment horizontal="center" vertical="center"/>
      <protection/>
    </xf>
    <xf numFmtId="3" fontId="0" fillId="0" borderId="11" xfId="44" applyNumberFormat="1" applyFont="1" applyFill="1" applyBorder="1" applyAlignment="1" applyProtection="1">
      <alignment horizontal="center" vertical="center"/>
      <protection/>
    </xf>
    <xf numFmtId="0" fontId="57" fillId="24" borderId="11" xfId="52" applyFont="1" applyFill="1" applyBorder="1" applyAlignment="1">
      <alignment horizontal="left" vertical="center" wrapText="1"/>
      <protection/>
    </xf>
    <xf numFmtId="0" fontId="22" fillId="0" borderId="11" xfId="52" applyFont="1" applyBorder="1" applyAlignment="1">
      <alignment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18" fillId="0" borderId="11" xfId="52" applyFont="1" applyBorder="1" applyAlignment="1">
      <alignment horizontal="left" vertical="center" wrapText="1"/>
      <protection/>
    </xf>
    <xf numFmtId="0" fontId="57" fillId="24" borderId="11" xfId="52" applyFont="1" applyFill="1" applyBorder="1" applyAlignment="1">
      <alignment vertical="top" wrapText="1"/>
      <protection/>
    </xf>
    <xf numFmtId="0" fontId="22" fillId="0" borderId="11" xfId="52" applyFont="1" applyBorder="1" applyAlignment="1">
      <alignment vertical="center" wrapText="1"/>
      <protection/>
    </xf>
    <xf numFmtId="0" fontId="30" fillId="24" borderId="11" xfId="52" applyFont="1" applyFill="1" applyBorder="1" applyAlignment="1">
      <alignment vertical="top" wrapText="1"/>
      <protection/>
    </xf>
    <xf numFmtId="0" fontId="18" fillId="0" borderId="11" xfId="52" applyFont="1" applyBorder="1" applyAlignment="1">
      <alignment vertical="center"/>
      <protection/>
    </xf>
    <xf numFmtId="0" fontId="21" fillId="0" borderId="11" xfId="52" applyFont="1" applyBorder="1" applyAlignment="1">
      <alignment vertical="center" wrapText="1"/>
      <protection/>
    </xf>
    <xf numFmtId="0" fontId="57" fillId="24" borderId="11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58" fillId="20" borderId="11" xfId="52" applyFont="1" applyFill="1" applyBorder="1" applyAlignment="1">
      <alignment horizontal="center" vertical="center" wrapText="1"/>
      <protection/>
    </xf>
    <xf numFmtId="0" fontId="48" fillId="0" borderId="0" xfId="52" applyFont="1" applyAlignment="1">
      <alignment horizontal="right" vertical="center"/>
      <protection/>
    </xf>
    <xf numFmtId="0" fontId="19" fillId="0" borderId="0" xfId="52" applyFont="1" applyAlignment="1">
      <alignment horizontal="center" vertical="center" wrapText="1"/>
      <protection/>
    </xf>
    <xf numFmtId="0" fontId="0" fillId="0" borderId="0" xfId="52" applyFont="1" applyBorder="1" applyAlignment="1">
      <alignment horizontal="center" wrapText="1"/>
      <protection/>
    </xf>
    <xf numFmtId="0" fontId="0" fillId="0" borderId="0" xfId="52" applyNumberFormat="1" applyFont="1" applyBorder="1" applyAlignment="1">
      <alignment horizontal="center" wrapText="1"/>
      <protection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0" fontId="21" fillId="2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1" fillId="20" borderId="11" xfId="0" applyFont="1" applyFill="1" applyBorder="1" applyAlignment="1">
      <alignment horizontal="center"/>
    </xf>
    <xf numFmtId="0" fontId="21" fillId="20" borderId="11" xfId="0" applyFont="1" applyFill="1" applyBorder="1" applyAlignment="1">
      <alignment horizontal="center" vertical="center" wrapText="1"/>
    </xf>
    <xf numFmtId="0" fontId="42" fillId="2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5" fillId="2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20" borderId="14" xfId="0" applyFont="1" applyFill="1" applyBorder="1" applyAlignment="1">
      <alignment horizontal="center" vertical="center"/>
    </xf>
    <xf numFmtId="0" fontId="53" fillId="20" borderId="15" xfId="0" applyFont="1" applyFill="1" applyBorder="1" applyAlignment="1">
      <alignment horizontal="center" vertical="center"/>
    </xf>
    <xf numFmtId="0" fontId="53" fillId="20" borderId="15" xfId="0" applyFont="1" applyFill="1" applyBorder="1" applyAlignment="1">
      <alignment horizontal="center" vertical="center" wrapText="1"/>
    </xf>
    <xf numFmtId="0" fontId="53" fillId="20" borderId="1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/>
    </xf>
    <xf numFmtId="0" fontId="22" fillId="0" borderId="0" xfId="52" applyFont="1" applyBorder="1" applyAlignment="1">
      <alignment horizontal="center"/>
      <protection/>
    </xf>
    <xf numFmtId="0" fontId="45" fillId="0" borderId="0" xfId="52" applyFont="1" applyBorder="1" applyAlignment="1">
      <alignment horizontal="center" vertical="center" wrapText="1"/>
      <protection/>
    </xf>
    <xf numFmtId="0" fontId="58" fillId="20" borderId="11" xfId="52" applyFont="1" applyFill="1" applyBorder="1" applyAlignment="1">
      <alignment horizontal="center" vertical="center"/>
      <protection/>
    </xf>
    <xf numFmtId="0" fontId="58" fillId="20" borderId="11" xfId="52" applyFont="1" applyFill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center"/>
      <protection/>
    </xf>
    <xf numFmtId="0" fontId="48" fillId="0" borderId="0" xfId="52" applyFont="1" applyAlignment="1">
      <alignment vertical="center"/>
      <protection/>
    </xf>
    <xf numFmtId="0" fontId="59" fillId="0" borderId="0" xfId="52" applyFont="1" applyAlignment="1">
      <alignment vertical="center"/>
      <protection/>
    </xf>
    <xf numFmtId="0" fontId="59" fillId="0" borderId="0" xfId="52" applyFont="1" applyBorder="1" applyAlignment="1">
      <alignment vertical="center"/>
      <protection/>
    </xf>
    <xf numFmtId="0" fontId="60" fillId="0" borderId="0" xfId="52" applyFont="1" applyAlignment="1">
      <alignment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9">
      <selection activeCell="C72" sqref="C72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27.421875" style="0" customWidth="1"/>
    <col min="4" max="6" width="14.8515625" style="0" customWidth="1"/>
    <col min="7" max="8" width="15.421875" style="0" customWidth="1"/>
  </cols>
  <sheetData>
    <row r="1" spans="4:9" ht="12.75" customHeight="1">
      <c r="D1" s="1"/>
      <c r="E1" s="140" t="s">
        <v>0</v>
      </c>
      <c r="F1" s="140"/>
      <c r="G1" s="140"/>
      <c r="H1" s="140"/>
      <c r="I1" s="140"/>
    </row>
    <row r="2" spans="4:9" ht="12.75" customHeight="1">
      <c r="D2" s="3"/>
      <c r="E2" s="140" t="s">
        <v>1</v>
      </c>
      <c r="F2" s="140"/>
      <c r="G2" s="140"/>
      <c r="H2" s="140"/>
      <c r="I2" s="140"/>
    </row>
    <row r="3" spans="3:9" ht="12.75">
      <c r="C3" s="4"/>
      <c r="D3" s="3"/>
      <c r="E3" s="134" t="s">
        <v>2</v>
      </c>
      <c r="F3" s="134"/>
      <c r="G3" s="134"/>
      <c r="H3" s="134"/>
      <c r="I3" s="134"/>
    </row>
    <row r="4" spans="3:9" ht="15" customHeight="1">
      <c r="C4" s="5"/>
      <c r="D4" s="3"/>
      <c r="E4" s="141" t="s">
        <v>3</v>
      </c>
      <c r="F4" s="141"/>
      <c r="G4" s="141"/>
      <c r="H4" s="141"/>
      <c r="I4" s="141"/>
    </row>
    <row r="5" ht="6.75" customHeight="1">
      <c r="C5" s="5"/>
    </row>
    <row r="6" spans="1:8" ht="22.5" customHeight="1">
      <c r="A6" s="142" t="s">
        <v>4</v>
      </c>
      <c r="B6" s="142"/>
      <c r="C6" s="142"/>
      <c r="D6" s="142"/>
      <c r="E6" s="142"/>
      <c r="F6" s="142"/>
      <c r="G6" s="6"/>
      <c r="H6" s="7"/>
    </row>
    <row r="7" spans="1:8" s="9" customFormat="1" ht="15" customHeight="1">
      <c r="A7" s="136" t="s">
        <v>5</v>
      </c>
      <c r="B7" s="136" t="s">
        <v>6</v>
      </c>
      <c r="C7" s="136" t="s">
        <v>7</v>
      </c>
      <c r="D7" s="143" t="s">
        <v>8</v>
      </c>
      <c r="E7" s="143"/>
      <c r="F7" s="143"/>
      <c r="G7" s="143"/>
      <c r="H7" s="143"/>
    </row>
    <row r="8" spans="1:8" s="9" customFormat="1" ht="15" customHeight="1">
      <c r="A8" s="136"/>
      <c r="B8" s="136"/>
      <c r="C8" s="136"/>
      <c r="D8" s="144" t="s">
        <v>9</v>
      </c>
      <c r="E8" s="144"/>
      <c r="F8" s="144"/>
      <c r="G8" s="136" t="s">
        <v>10</v>
      </c>
      <c r="H8" s="136"/>
    </row>
    <row r="9" spans="1:8" s="9" customFormat="1" ht="19.5" customHeight="1">
      <c r="A9" s="136"/>
      <c r="B9" s="136"/>
      <c r="C9" s="136"/>
      <c r="D9" s="144"/>
      <c r="E9" s="144"/>
      <c r="F9" s="144"/>
      <c r="G9" s="8" t="s">
        <v>11</v>
      </c>
      <c r="H9" s="10" t="s">
        <v>12</v>
      </c>
    </row>
    <row r="10" spans="1:8" s="9" customFormat="1" ht="19.5" customHeight="1">
      <c r="A10" s="136"/>
      <c r="B10" s="136"/>
      <c r="C10" s="136"/>
      <c r="D10" s="10" t="s">
        <v>13</v>
      </c>
      <c r="E10" s="10" t="s">
        <v>14</v>
      </c>
      <c r="F10" s="10" t="s">
        <v>15</v>
      </c>
      <c r="G10" s="8"/>
      <c r="H10" s="10"/>
    </row>
    <row r="11" spans="1:8" s="12" customFormat="1" ht="7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</row>
    <row r="12" spans="1:8" s="12" customFormat="1" ht="18" customHeight="1">
      <c r="A12" s="13" t="s">
        <v>16</v>
      </c>
      <c r="B12" s="13"/>
      <c r="C12" s="14" t="s">
        <v>17</v>
      </c>
      <c r="D12" s="15">
        <v>333485</v>
      </c>
      <c r="E12" s="15">
        <v>-17449</v>
      </c>
      <c r="F12" s="15">
        <v>316036</v>
      </c>
      <c r="G12" s="15">
        <v>32085</v>
      </c>
      <c r="H12" s="15">
        <v>283951</v>
      </c>
    </row>
    <row r="13" spans="1:8" s="12" customFormat="1" ht="29.25" customHeight="1">
      <c r="A13" s="16"/>
      <c r="B13" s="17" t="s">
        <v>18</v>
      </c>
      <c r="C13" s="18" t="s">
        <v>19</v>
      </c>
      <c r="D13" s="19">
        <v>285234</v>
      </c>
      <c r="E13" s="19">
        <v>-17449</v>
      </c>
      <c r="F13" s="19">
        <v>267785</v>
      </c>
      <c r="G13" s="19" t="s">
        <v>20</v>
      </c>
      <c r="H13" s="19">
        <v>-17449</v>
      </c>
    </row>
    <row r="14" spans="1:8" s="12" customFormat="1" ht="24" customHeight="1">
      <c r="A14" s="13">
        <v>750</v>
      </c>
      <c r="B14" s="13"/>
      <c r="C14" s="14" t="s">
        <v>21</v>
      </c>
      <c r="D14" s="15">
        <v>2479870</v>
      </c>
      <c r="E14" s="20">
        <v>6150</v>
      </c>
      <c r="F14" s="15">
        <v>2486020</v>
      </c>
      <c r="G14" s="15">
        <v>2457766</v>
      </c>
      <c r="H14" s="15">
        <v>28254</v>
      </c>
    </row>
    <row r="15" spans="1:8" s="12" customFormat="1" ht="33" customHeight="1">
      <c r="A15" s="16"/>
      <c r="B15" s="17">
        <v>75095</v>
      </c>
      <c r="C15" s="18" t="s">
        <v>22</v>
      </c>
      <c r="D15" s="19">
        <v>17504</v>
      </c>
      <c r="E15" s="21">
        <v>6150</v>
      </c>
      <c r="F15" s="19">
        <v>23654</v>
      </c>
      <c r="G15" s="19" t="s">
        <v>20</v>
      </c>
      <c r="H15" s="19">
        <v>6150</v>
      </c>
    </row>
    <row r="16" spans="1:8" ht="26.25" customHeight="1">
      <c r="A16" s="13">
        <v>757</v>
      </c>
      <c r="B16" s="13"/>
      <c r="C16" s="14" t="s">
        <v>23</v>
      </c>
      <c r="D16" s="22">
        <v>400000</v>
      </c>
      <c r="E16" s="22">
        <v>8299</v>
      </c>
      <c r="F16" s="22">
        <v>408299</v>
      </c>
      <c r="G16" s="22">
        <v>408299</v>
      </c>
      <c r="H16" s="22" t="s">
        <v>20</v>
      </c>
    </row>
    <row r="17" spans="1:8" ht="55.5" customHeight="1">
      <c r="A17" s="13"/>
      <c r="B17" s="17">
        <v>75704</v>
      </c>
      <c r="C17" s="23" t="s">
        <v>24</v>
      </c>
      <c r="D17" s="24" t="s">
        <v>20</v>
      </c>
      <c r="E17" s="24">
        <v>8299</v>
      </c>
      <c r="F17" s="24">
        <v>8299</v>
      </c>
      <c r="G17" s="24">
        <v>8299</v>
      </c>
      <c r="H17" s="19" t="s">
        <v>20</v>
      </c>
    </row>
    <row r="18" spans="1:8" ht="29.25" customHeight="1">
      <c r="A18" s="13">
        <v>801</v>
      </c>
      <c r="B18" s="13"/>
      <c r="C18" s="14" t="s">
        <v>25</v>
      </c>
      <c r="D18" s="22">
        <v>12413951</v>
      </c>
      <c r="E18" s="22">
        <v>1500</v>
      </c>
      <c r="F18" s="22">
        <v>12415451</v>
      </c>
      <c r="G18" s="22">
        <v>8989631</v>
      </c>
      <c r="H18" s="22">
        <v>3425820</v>
      </c>
    </row>
    <row r="19" spans="1:8" ht="27.75" customHeight="1">
      <c r="A19" s="17"/>
      <c r="B19" s="17">
        <v>80104</v>
      </c>
      <c r="C19" s="23" t="s">
        <v>26</v>
      </c>
      <c r="D19" s="24">
        <v>991880</v>
      </c>
      <c r="E19" s="24">
        <v>1500</v>
      </c>
      <c r="F19" s="24">
        <v>993380</v>
      </c>
      <c r="G19" s="24">
        <v>1500</v>
      </c>
      <c r="H19" s="24" t="s">
        <v>20</v>
      </c>
    </row>
    <row r="20" spans="1:8" ht="27.75" customHeight="1">
      <c r="A20" s="13">
        <v>900</v>
      </c>
      <c r="B20" s="13"/>
      <c r="C20" s="14" t="s">
        <v>27</v>
      </c>
      <c r="D20" s="22">
        <v>1245552</v>
      </c>
      <c r="E20" s="22">
        <v>1500</v>
      </c>
      <c r="F20" s="22">
        <v>1247052</v>
      </c>
      <c r="G20" s="22">
        <v>1230552</v>
      </c>
      <c r="H20" s="15">
        <v>16500</v>
      </c>
    </row>
    <row r="21" spans="1:8" ht="27.75" customHeight="1">
      <c r="A21" s="13"/>
      <c r="B21" s="17">
        <v>90095</v>
      </c>
      <c r="C21" s="23" t="s">
        <v>22</v>
      </c>
      <c r="D21" s="24">
        <v>368252</v>
      </c>
      <c r="E21" s="24">
        <v>1500</v>
      </c>
      <c r="F21" s="24">
        <v>369752</v>
      </c>
      <c r="G21" s="24" t="s">
        <v>20</v>
      </c>
      <c r="H21" s="19">
        <v>1500</v>
      </c>
    </row>
    <row r="22" spans="1:8" ht="32.25" customHeight="1">
      <c r="A22" s="137" t="s">
        <v>28</v>
      </c>
      <c r="B22" s="137"/>
      <c r="C22" s="137"/>
      <c r="D22" s="25">
        <v>24414780</v>
      </c>
      <c r="E22" s="25" t="s">
        <v>29</v>
      </c>
      <c r="F22" s="25">
        <v>24414780</v>
      </c>
      <c r="G22" s="25">
        <v>19651560</v>
      </c>
      <c r="H22" s="25">
        <v>4763220</v>
      </c>
    </row>
    <row r="23" spans="1:8" ht="44.25" customHeight="1">
      <c r="A23" s="26"/>
      <c r="B23" s="26"/>
      <c r="C23" s="26"/>
      <c r="D23" s="27"/>
      <c r="E23" s="27"/>
      <c r="F23" s="27"/>
      <c r="G23" s="27"/>
      <c r="H23" s="27"/>
    </row>
    <row r="24" spans="1:8" ht="18">
      <c r="A24" s="138" t="s">
        <v>30</v>
      </c>
      <c r="B24" s="138"/>
      <c r="C24" s="138"/>
      <c r="D24" s="138"/>
      <c r="E24" s="138"/>
      <c r="F24" s="138"/>
      <c r="G24" s="138"/>
      <c r="H24" s="138"/>
    </row>
    <row r="25" spans="1:10" ht="12.75" customHeight="1">
      <c r="A25" s="133" t="s">
        <v>31</v>
      </c>
      <c r="B25" s="133"/>
      <c r="C25" s="133"/>
      <c r="D25" s="133"/>
      <c r="E25" s="133"/>
      <c r="F25" s="133"/>
      <c r="G25" s="133"/>
      <c r="H25" s="133"/>
      <c r="I25" s="3"/>
      <c r="J25" s="3"/>
    </row>
    <row r="26" spans="1:10" ht="7.5" customHeight="1">
      <c r="A26" s="29"/>
      <c r="B26" s="29"/>
      <c r="C26" s="29"/>
      <c r="D26" s="29"/>
      <c r="E26" s="29"/>
      <c r="F26" s="29"/>
      <c r="G26" s="29"/>
      <c r="H26" s="29"/>
      <c r="I26" s="3"/>
      <c r="J26" s="3"/>
    </row>
    <row r="27" spans="1:8" ht="27" customHeight="1">
      <c r="A27" s="135" t="s">
        <v>32</v>
      </c>
      <c r="B27" s="135"/>
      <c r="C27" s="135"/>
      <c r="D27" s="135"/>
      <c r="E27" s="135"/>
      <c r="F27" s="135"/>
      <c r="G27" s="135"/>
      <c r="H27" s="135"/>
    </row>
    <row r="28" spans="1:8" ht="7.5" customHeight="1">
      <c r="A28" s="139"/>
      <c r="B28" s="139"/>
      <c r="C28" s="139"/>
      <c r="D28" s="139"/>
      <c r="E28" s="139"/>
      <c r="F28" s="139"/>
      <c r="G28" s="139"/>
      <c r="H28" s="139"/>
    </row>
    <row r="29" spans="1:8" ht="7.5" customHeight="1">
      <c r="A29" s="133"/>
      <c r="B29" s="133"/>
      <c r="C29" s="133"/>
      <c r="D29" s="133"/>
      <c r="E29" s="133"/>
      <c r="F29" s="133"/>
      <c r="G29" s="133"/>
      <c r="H29" s="133"/>
    </row>
    <row r="30" spans="1:8" ht="87" customHeight="1">
      <c r="A30" s="135" t="s">
        <v>33</v>
      </c>
      <c r="B30" s="135"/>
      <c r="C30" s="135"/>
      <c r="D30" s="135"/>
      <c r="E30" s="135"/>
      <c r="F30" s="135"/>
      <c r="G30" s="135"/>
      <c r="H30" s="135"/>
    </row>
    <row r="31" spans="1:8" ht="9" customHeight="1">
      <c r="A31" s="30"/>
      <c r="B31" s="29"/>
      <c r="C31" s="29"/>
      <c r="D31" s="29"/>
      <c r="E31" s="29"/>
      <c r="F31" s="29"/>
      <c r="G31" s="29"/>
      <c r="H31" s="29"/>
    </row>
    <row r="32" spans="1:8" ht="27.75" customHeight="1">
      <c r="A32" s="135" t="s">
        <v>34</v>
      </c>
      <c r="B32" s="135"/>
      <c r="C32" s="135"/>
      <c r="D32" s="135"/>
      <c r="E32" s="135"/>
      <c r="F32" s="135"/>
      <c r="G32" s="135"/>
      <c r="H32" s="135"/>
    </row>
    <row r="33" spans="1:8" ht="9.75" customHeight="1">
      <c r="A33" s="28"/>
      <c r="B33" s="28"/>
      <c r="C33" s="28"/>
      <c r="D33" s="28"/>
      <c r="E33" s="28"/>
      <c r="F33" s="28"/>
      <c r="G33" s="28"/>
      <c r="H33" s="28"/>
    </row>
    <row r="34" spans="1:8" ht="18" customHeight="1">
      <c r="A34" s="133" t="s">
        <v>35</v>
      </c>
      <c r="B34" s="133"/>
      <c r="C34" s="133"/>
      <c r="D34" s="133"/>
      <c r="E34" s="133"/>
      <c r="F34" s="133"/>
      <c r="G34" s="133"/>
      <c r="H34" s="133"/>
    </row>
    <row r="35" spans="1:8" ht="7.5" customHeight="1">
      <c r="A35" s="133"/>
      <c r="B35" s="133"/>
      <c r="C35" s="133"/>
      <c r="D35" s="133"/>
      <c r="E35" s="133"/>
      <c r="F35" s="133"/>
      <c r="G35" s="133"/>
      <c r="H35" s="133"/>
    </row>
    <row r="36" spans="1:8" ht="7.5" customHeight="1">
      <c r="A36" s="133"/>
      <c r="B36" s="133"/>
      <c r="C36" s="133"/>
      <c r="D36" s="133"/>
      <c r="E36" s="133"/>
      <c r="F36" s="133"/>
      <c r="G36" s="133"/>
      <c r="H36" s="133"/>
    </row>
    <row r="37" spans="1:8" ht="7.5" customHeight="1">
      <c r="A37" s="30"/>
      <c r="B37" s="28"/>
      <c r="C37" s="28"/>
      <c r="D37" s="28"/>
      <c r="E37" s="28"/>
      <c r="F37" s="28"/>
      <c r="G37" s="28"/>
      <c r="H37" s="28"/>
    </row>
    <row r="38" spans="1:8" ht="7.5" customHeight="1">
      <c r="A38" s="30"/>
      <c r="B38" s="28"/>
      <c r="C38" s="28"/>
      <c r="D38" s="28"/>
      <c r="E38" s="28"/>
      <c r="F38" s="28"/>
      <c r="G38" s="28"/>
      <c r="H38" s="28"/>
    </row>
    <row r="39" spans="1:8" ht="7.5" customHeight="1">
      <c r="A39" s="30"/>
      <c r="B39" s="28"/>
      <c r="C39" s="28"/>
      <c r="D39" s="28"/>
      <c r="E39" s="28"/>
      <c r="F39" s="28"/>
      <c r="G39" s="28"/>
      <c r="H39" s="28"/>
    </row>
    <row r="40" spans="1:8" ht="7.5" customHeight="1">
      <c r="A40" s="133"/>
      <c r="B40" s="133"/>
      <c r="C40" s="133"/>
      <c r="D40" s="133"/>
      <c r="E40" s="133"/>
      <c r="F40" s="133"/>
      <c r="G40" s="133"/>
      <c r="H40" s="133"/>
    </row>
    <row r="41" spans="1:8" ht="7.5" customHeight="1">
      <c r="A41" s="29"/>
      <c r="B41" s="29"/>
      <c r="C41" s="29"/>
      <c r="D41" s="29"/>
      <c r="E41" s="29"/>
      <c r="F41" s="29"/>
      <c r="G41" s="29"/>
      <c r="H41" s="29"/>
    </row>
    <row r="42" spans="6:8" ht="12.75">
      <c r="F42" s="134" t="s">
        <v>36</v>
      </c>
      <c r="G42" s="134"/>
      <c r="H42" s="134"/>
    </row>
    <row r="43" spans="6:8" ht="12.75">
      <c r="F43" s="134" t="s">
        <v>37</v>
      </c>
      <c r="G43" s="134"/>
      <c r="H43" s="134"/>
    </row>
    <row r="44" spans="6:8" ht="12.75">
      <c r="F44" s="31"/>
      <c r="G44" s="31"/>
      <c r="H44" s="31"/>
    </row>
    <row r="45" spans="6:8" ht="12.75">
      <c r="F45" s="134" t="s">
        <v>38</v>
      </c>
      <c r="G45" s="134"/>
      <c r="H45" s="134"/>
    </row>
  </sheetData>
  <sheetProtection selectLockedCells="1" selectUnlockedCells="1"/>
  <mergeCells count="26">
    <mergeCell ref="E1:I1"/>
    <mergeCell ref="E2:I2"/>
    <mergeCell ref="E3:I3"/>
    <mergeCell ref="E4:I4"/>
    <mergeCell ref="A6:F6"/>
    <mergeCell ref="A7:A10"/>
    <mergeCell ref="B7:B10"/>
    <mergeCell ref="C7:C10"/>
    <mergeCell ref="D7:H7"/>
    <mergeCell ref="D8:F9"/>
    <mergeCell ref="G8:H8"/>
    <mergeCell ref="A22:C22"/>
    <mergeCell ref="A24:H24"/>
    <mergeCell ref="A25:H25"/>
    <mergeCell ref="A27:H27"/>
    <mergeCell ref="A28:H28"/>
    <mergeCell ref="A40:H40"/>
    <mergeCell ref="F42:H42"/>
    <mergeCell ref="F43:H43"/>
    <mergeCell ref="F45:H45"/>
    <mergeCell ref="A29:H29"/>
    <mergeCell ref="A30:H30"/>
    <mergeCell ref="A32:H32"/>
    <mergeCell ref="A34:H34"/>
    <mergeCell ref="A35:H35"/>
    <mergeCell ref="A36:H36"/>
  </mergeCells>
  <printOptions/>
  <pageMargins left="0.75" right="0.4041666666666667" top="0.2923611111111111" bottom="0.23472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421875" style="32" customWidth="1"/>
    <col min="2" max="2" width="5.140625" style="32" customWidth="1"/>
    <col min="3" max="3" width="9.8515625" style="32" customWidth="1"/>
    <col min="4" max="4" width="15.28125" style="32" customWidth="1"/>
    <col min="5" max="5" width="10.7109375" style="32" customWidth="1"/>
    <col min="6" max="6" width="14.140625" style="32" customWidth="1"/>
    <col min="7" max="7" width="13.421875" style="32" customWidth="1"/>
    <col min="8" max="8" width="12.00390625" style="32" customWidth="1"/>
    <col min="9" max="9" width="11.8515625" style="32" customWidth="1"/>
    <col min="10" max="10" width="9.140625" style="32" customWidth="1"/>
    <col min="11" max="11" width="10.8515625" style="0" customWidth="1"/>
    <col min="12" max="12" width="2.8515625" style="0" customWidth="1"/>
    <col min="13" max="13" width="7.140625" style="0" customWidth="1"/>
    <col min="14" max="14" width="9.00390625" style="0" customWidth="1"/>
  </cols>
  <sheetData>
    <row r="1" spans="1:14" ht="12.75" customHeight="1">
      <c r="A1" s="61" t="s">
        <v>54</v>
      </c>
      <c r="B1" s="60"/>
      <c r="C1" s="60"/>
      <c r="D1" s="60"/>
      <c r="E1" s="60"/>
      <c r="F1" s="60"/>
      <c r="G1" s="60"/>
      <c r="H1" s="140" t="s">
        <v>53</v>
      </c>
      <c r="I1" s="140"/>
      <c r="J1" s="140"/>
      <c r="K1" s="140"/>
      <c r="L1" s="140"/>
      <c r="M1" s="62"/>
      <c r="N1" s="62"/>
    </row>
    <row r="2" spans="1:14" ht="13.5" customHeight="1">
      <c r="A2" s="61"/>
      <c r="B2" s="60"/>
      <c r="C2" s="60"/>
      <c r="D2" s="60"/>
      <c r="E2" s="60"/>
      <c r="F2" s="60"/>
      <c r="G2" s="60"/>
      <c r="H2" s="140" t="s">
        <v>52</v>
      </c>
      <c r="I2" s="140"/>
      <c r="J2" s="140"/>
      <c r="K2" s="140"/>
      <c r="L2" s="140"/>
      <c r="M2" s="3"/>
      <c r="N2" s="3"/>
    </row>
    <row r="3" spans="1:14" ht="15" customHeight="1">
      <c r="A3" s="61"/>
      <c r="B3" s="60"/>
      <c r="C3" s="60"/>
      <c r="D3" s="60"/>
      <c r="E3" s="60"/>
      <c r="F3" s="60"/>
      <c r="G3" s="60"/>
      <c r="H3" s="134" t="s">
        <v>51</v>
      </c>
      <c r="I3" s="134"/>
      <c r="J3" s="134"/>
      <c r="K3" s="134"/>
      <c r="L3" s="134"/>
      <c r="M3" s="58"/>
      <c r="N3" s="58"/>
    </row>
    <row r="4" spans="1:14" ht="27" customHeight="1">
      <c r="A4" s="59"/>
      <c r="B4" s="59"/>
      <c r="C4" s="59"/>
      <c r="D4" s="59"/>
      <c r="E4" s="59"/>
      <c r="F4" s="59"/>
      <c r="G4" s="59"/>
      <c r="H4" s="141" t="s">
        <v>3</v>
      </c>
      <c r="I4" s="141"/>
      <c r="J4" s="141"/>
      <c r="K4" s="141"/>
      <c r="L4" s="141"/>
      <c r="M4" s="58"/>
      <c r="N4" s="58"/>
    </row>
    <row r="5" spans="1:10" ht="12.75">
      <c r="A5" s="57"/>
      <c r="B5" s="57"/>
      <c r="C5" s="57"/>
      <c r="D5" s="57"/>
      <c r="E5" s="57"/>
      <c r="F5" s="57"/>
      <c r="G5" s="56" t="s">
        <v>50</v>
      </c>
      <c r="I5" s="55"/>
      <c r="J5" s="54"/>
    </row>
    <row r="6" spans="1:14" s="48" customFormat="1" ht="20.25" customHeight="1">
      <c r="A6" s="145" t="s">
        <v>5</v>
      </c>
      <c r="B6" s="145" t="s">
        <v>6</v>
      </c>
      <c r="C6" s="145" t="s">
        <v>7</v>
      </c>
      <c r="D6" s="145" t="s">
        <v>9</v>
      </c>
      <c r="E6" s="145"/>
      <c r="F6" s="145"/>
      <c r="G6" s="145" t="s">
        <v>49</v>
      </c>
      <c r="H6" s="145" t="s">
        <v>48</v>
      </c>
      <c r="I6" s="145"/>
      <c r="J6" s="145" t="s">
        <v>47</v>
      </c>
      <c r="K6" s="145" t="s">
        <v>46</v>
      </c>
      <c r="L6" s="145" t="s">
        <v>45</v>
      </c>
      <c r="M6" s="145" t="s">
        <v>44</v>
      </c>
      <c r="N6" s="145" t="s">
        <v>43</v>
      </c>
    </row>
    <row r="7" spans="1:14" s="48" customFormat="1" ht="100.5" customHeight="1">
      <c r="A7" s="145"/>
      <c r="B7" s="145"/>
      <c r="C7" s="145"/>
      <c r="D7" s="145"/>
      <c r="E7" s="145"/>
      <c r="F7" s="145"/>
      <c r="G7" s="145"/>
      <c r="H7" s="53" t="s">
        <v>42</v>
      </c>
      <c r="I7" s="53" t="s">
        <v>41</v>
      </c>
      <c r="J7" s="145"/>
      <c r="K7" s="145"/>
      <c r="L7" s="145"/>
      <c r="M7" s="145"/>
      <c r="N7" s="145"/>
    </row>
    <row r="8" spans="1:14" s="48" customFormat="1" ht="18" customHeight="1">
      <c r="A8" s="53"/>
      <c r="B8" s="53"/>
      <c r="C8" s="53"/>
      <c r="D8" s="53" t="s">
        <v>13</v>
      </c>
      <c r="E8" s="53" t="s">
        <v>14</v>
      </c>
      <c r="F8" s="53" t="s">
        <v>40</v>
      </c>
      <c r="G8" s="53"/>
      <c r="H8" s="53"/>
      <c r="I8" s="53"/>
      <c r="J8" s="53"/>
      <c r="K8" s="53"/>
      <c r="L8" s="53"/>
      <c r="M8" s="53"/>
      <c r="N8" s="53"/>
    </row>
    <row r="9" spans="1:14" s="48" customFormat="1" ht="14.25" customHeight="1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52">
        <v>13</v>
      </c>
      <c r="N9" s="52">
        <v>14</v>
      </c>
    </row>
    <row r="10" spans="1:14" s="48" customFormat="1" ht="48.75" customHeight="1">
      <c r="A10" s="47">
        <v>757</v>
      </c>
      <c r="B10" s="47"/>
      <c r="C10" s="46" t="s">
        <v>23</v>
      </c>
      <c r="D10" s="45">
        <v>400000</v>
      </c>
      <c r="E10" s="35">
        <v>8299</v>
      </c>
      <c r="F10" s="35">
        <v>408299</v>
      </c>
      <c r="G10" s="35" t="s">
        <v>20</v>
      </c>
      <c r="H10" s="35" t="s">
        <v>20</v>
      </c>
      <c r="I10" s="35" t="s">
        <v>20</v>
      </c>
      <c r="J10" s="50" t="s">
        <v>20</v>
      </c>
      <c r="K10" s="35" t="s">
        <v>20</v>
      </c>
      <c r="L10" s="50" t="s">
        <v>20</v>
      </c>
      <c r="M10" s="50">
        <v>8299</v>
      </c>
      <c r="N10" s="50">
        <v>400000</v>
      </c>
    </row>
    <row r="11" spans="1:14" s="48" customFormat="1" ht="122.25" customHeight="1">
      <c r="A11" s="47"/>
      <c r="B11" s="42">
        <v>75704</v>
      </c>
      <c r="C11" s="41" t="s">
        <v>24</v>
      </c>
      <c r="D11" s="40" t="s">
        <v>20</v>
      </c>
      <c r="E11" s="51">
        <v>8299</v>
      </c>
      <c r="F11" s="51">
        <v>8299</v>
      </c>
      <c r="G11" s="35" t="s">
        <v>20</v>
      </c>
      <c r="H11" s="35" t="s">
        <v>20</v>
      </c>
      <c r="I11" s="35" t="s">
        <v>20</v>
      </c>
      <c r="J11" s="50" t="s">
        <v>20</v>
      </c>
      <c r="K11" s="49" t="s">
        <v>20</v>
      </c>
      <c r="L11" s="49" t="s">
        <v>20</v>
      </c>
      <c r="M11" s="49">
        <v>8299</v>
      </c>
      <c r="N11" s="49" t="s">
        <v>20</v>
      </c>
    </row>
    <row r="12" spans="1:14" ht="31.5" customHeight="1">
      <c r="A12" s="47">
        <v>801</v>
      </c>
      <c r="B12" s="47"/>
      <c r="C12" s="46" t="s">
        <v>25</v>
      </c>
      <c r="D12" s="45">
        <v>8988131</v>
      </c>
      <c r="E12" s="35">
        <v>1500</v>
      </c>
      <c r="F12" s="36">
        <v>8989631</v>
      </c>
      <c r="G12" s="44">
        <v>8532229</v>
      </c>
      <c r="H12" s="44">
        <v>6735103</v>
      </c>
      <c r="I12" s="33">
        <v>1797126</v>
      </c>
      <c r="J12" s="33">
        <v>6400</v>
      </c>
      <c r="K12" s="33">
        <v>451002</v>
      </c>
      <c r="L12" s="43" t="s">
        <v>20</v>
      </c>
      <c r="M12" s="43"/>
      <c r="N12" s="43" t="s">
        <v>20</v>
      </c>
    </row>
    <row r="13" spans="1:14" ht="25.5" customHeight="1">
      <c r="A13" s="42"/>
      <c r="B13" s="42">
        <v>80104</v>
      </c>
      <c r="C13" s="41" t="s">
        <v>26</v>
      </c>
      <c r="D13" s="40">
        <v>991880</v>
      </c>
      <c r="E13" s="38">
        <v>1500</v>
      </c>
      <c r="F13" s="39">
        <v>993380</v>
      </c>
      <c r="G13" s="38">
        <v>1500</v>
      </c>
      <c r="H13" s="38" t="s">
        <v>20</v>
      </c>
      <c r="I13" s="37">
        <v>1500</v>
      </c>
      <c r="J13" s="37" t="s">
        <v>20</v>
      </c>
      <c r="K13" s="34" t="s">
        <v>20</v>
      </c>
      <c r="L13" s="34"/>
      <c r="M13" s="34"/>
      <c r="N13" s="34" t="s">
        <v>20</v>
      </c>
    </row>
    <row r="14" spans="1:14" ht="27" customHeight="1">
      <c r="A14" s="146" t="s">
        <v>39</v>
      </c>
      <c r="B14" s="146"/>
      <c r="C14" s="146"/>
      <c r="D14" s="36">
        <v>19641761</v>
      </c>
      <c r="E14" s="35">
        <v>9799</v>
      </c>
      <c r="F14" s="36">
        <v>19651560</v>
      </c>
      <c r="G14" s="35">
        <v>14768701</v>
      </c>
      <c r="H14" s="33">
        <v>10064415</v>
      </c>
      <c r="I14" s="33">
        <v>4704286</v>
      </c>
      <c r="J14" s="33">
        <v>286342</v>
      </c>
      <c r="K14" s="33">
        <v>4188218</v>
      </c>
      <c r="L14" s="34"/>
      <c r="M14" s="34">
        <v>8299</v>
      </c>
      <c r="N14" s="33">
        <v>400000</v>
      </c>
    </row>
    <row r="15" spans="9:11" ht="12.75">
      <c r="I15" s="134" t="s">
        <v>36</v>
      </c>
      <c r="J15" s="134"/>
      <c r="K15" s="134"/>
    </row>
    <row r="16" spans="9:11" ht="12.75">
      <c r="I16" s="134" t="s">
        <v>37</v>
      </c>
      <c r="J16" s="134"/>
      <c r="K16" s="134"/>
    </row>
    <row r="17" spans="9:11" ht="12.75">
      <c r="I17" s="31"/>
      <c r="J17" s="31"/>
      <c r="K17" s="31"/>
    </row>
    <row r="18" spans="9:11" ht="12.75">
      <c r="I18" s="134" t="s">
        <v>38</v>
      </c>
      <c r="J18" s="134"/>
      <c r="K18" s="134"/>
    </row>
  </sheetData>
  <sheetProtection selectLockedCells="1" selectUnlockedCells="1"/>
  <mergeCells count="19">
    <mergeCell ref="I15:K15"/>
    <mergeCell ref="I16:K16"/>
    <mergeCell ref="I18:K18"/>
    <mergeCell ref="J6:J7"/>
    <mergeCell ref="K6:K7"/>
    <mergeCell ref="L6:L7"/>
    <mergeCell ref="H1:L1"/>
    <mergeCell ref="H2:L2"/>
    <mergeCell ref="H3:L3"/>
    <mergeCell ref="H4:L4"/>
    <mergeCell ref="A6:A7"/>
    <mergeCell ref="B6:B7"/>
    <mergeCell ref="C6:C7"/>
    <mergeCell ref="D6:F7"/>
    <mergeCell ref="G6:G7"/>
    <mergeCell ref="H6:I6"/>
    <mergeCell ref="M6:M7"/>
    <mergeCell ref="N6:N7"/>
    <mergeCell ref="A14:C14"/>
  </mergeCells>
  <printOptions/>
  <pageMargins left="0.32708333333333334" right="0.1743055555555555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8">
      <selection activeCell="D42" sqref="D42"/>
    </sheetView>
  </sheetViews>
  <sheetFormatPr defaultColWidth="9.140625" defaultRowHeight="12.75"/>
  <cols>
    <col min="1" max="1" width="4.57421875" style="32" customWidth="1"/>
    <col min="2" max="2" width="6.00390625" style="32" customWidth="1"/>
    <col min="3" max="3" width="23.421875" style="32" customWidth="1"/>
    <col min="4" max="4" width="11.7109375" style="32" customWidth="1"/>
    <col min="5" max="5" width="15.28125" style="32" customWidth="1"/>
    <col min="6" max="6" width="14.00390625" style="32" customWidth="1"/>
    <col min="7" max="7" width="12.57421875" style="32" customWidth="1"/>
    <col min="8" max="8" width="11.8515625" style="32" customWidth="1"/>
    <col min="9" max="9" width="5.7109375" style="32" customWidth="1"/>
    <col min="11" max="11" width="11.7109375" style="0" customWidth="1"/>
  </cols>
  <sheetData>
    <row r="1" spans="6:11" ht="12.75">
      <c r="F1" s="147" t="s">
        <v>66</v>
      </c>
      <c r="G1" s="147"/>
      <c r="H1" s="147"/>
      <c r="I1" s="147"/>
      <c r="J1" s="147"/>
      <c r="K1" s="147"/>
    </row>
    <row r="2" spans="6:11" ht="12.75" customHeight="1">
      <c r="F2" s="140" t="s">
        <v>52</v>
      </c>
      <c r="G2" s="140"/>
      <c r="H2" s="140"/>
      <c r="I2" s="140"/>
      <c r="J2" s="140"/>
      <c r="K2" s="140"/>
    </row>
    <row r="3" spans="6:11" ht="12.75">
      <c r="F3" s="134" t="s">
        <v>2</v>
      </c>
      <c r="G3" s="134"/>
      <c r="H3" s="134"/>
      <c r="I3" s="134"/>
      <c r="J3" s="134"/>
      <c r="K3" s="134"/>
    </row>
    <row r="4" spans="6:13" ht="12.75" customHeight="1">
      <c r="F4" s="141" t="s">
        <v>3</v>
      </c>
      <c r="G4" s="141"/>
      <c r="H4" s="141"/>
      <c r="I4" s="141"/>
      <c r="J4" s="141"/>
      <c r="K4" s="141"/>
      <c r="L4" s="32"/>
      <c r="M4" s="32"/>
    </row>
    <row r="5" spans="8:11" ht="7.5" customHeight="1">
      <c r="H5" s="57"/>
      <c r="I5" s="57"/>
      <c r="J5" s="57"/>
      <c r="K5" s="57"/>
    </row>
    <row r="6" spans="1:11" ht="18">
      <c r="A6" s="59"/>
      <c r="B6" s="59"/>
      <c r="C6" s="148" t="s">
        <v>65</v>
      </c>
      <c r="D6" s="148"/>
      <c r="E6" s="148"/>
      <c r="F6" s="148"/>
      <c r="G6" s="148"/>
      <c r="H6" s="148"/>
      <c r="I6" s="148"/>
      <c r="J6" s="148"/>
      <c r="K6" s="148"/>
    </row>
    <row r="7" spans="1:11" s="48" customFormat="1" ht="20.25" customHeight="1">
      <c r="A7" s="149" t="s">
        <v>5</v>
      </c>
      <c r="B7" s="149" t="s">
        <v>6</v>
      </c>
      <c r="C7" s="149" t="s">
        <v>7</v>
      </c>
      <c r="D7" s="149" t="s">
        <v>9</v>
      </c>
      <c r="E7" s="149"/>
      <c r="F7" s="149"/>
      <c r="G7" s="149" t="s">
        <v>64</v>
      </c>
      <c r="H7" s="76" t="s">
        <v>63</v>
      </c>
      <c r="I7" s="149" t="s">
        <v>62</v>
      </c>
      <c r="J7" s="145" t="s">
        <v>61</v>
      </c>
      <c r="K7" s="149" t="s">
        <v>60</v>
      </c>
    </row>
    <row r="8" spans="1:11" s="48" customFormat="1" ht="100.5" customHeight="1">
      <c r="A8" s="149"/>
      <c r="B8" s="149"/>
      <c r="C8" s="149"/>
      <c r="D8" s="149"/>
      <c r="E8" s="149"/>
      <c r="F8" s="149"/>
      <c r="G8" s="149"/>
      <c r="H8" s="53" t="s">
        <v>59</v>
      </c>
      <c r="I8" s="149"/>
      <c r="J8" s="149"/>
      <c r="K8" s="149"/>
    </row>
    <row r="9" spans="1:11" s="48" customFormat="1" ht="6" customHeight="1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</row>
    <row r="10" spans="1:11" s="48" customFormat="1" ht="17.25" customHeight="1">
      <c r="A10" s="52"/>
      <c r="B10" s="52"/>
      <c r="C10" s="52"/>
      <c r="D10" s="71" t="s">
        <v>58</v>
      </c>
      <c r="E10" s="71" t="s">
        <v>14</v>
      </c>
      <c r="F10" s="71" t="s">
        <v>15</v>
      </c>
      <c r="G10" s="52"/>
      <c r="H10" s="52"/>
      <c r="I10" s="52"/>
      <c r="J10" s="52"/>
      <c r="K10" s="52"/>
    </row>
    <row r="11" spans="1:11" s="48" customFormat="1" ht="19.5" customHeight="1">
      <c r="A11" s="75" t="s">
        <v>57</v>
      </c>
      <c r="B11" s="70"/>
      <c r="C11" s="70" t="s">
        <v>17</v>
      </c>
      <c r="D11" s="69">
        <v>301400</v>
      </c>
      <c r="E11" s="69">
        <v>-17449</v>
      </c>
      <c r="F11" s="69">
        <v>283951</v>
      </c>
      <c r="G11" s="69">
        <v>281951</v>
      </c>
      <c r="H11" s="69">
        <v>2000</v>
      </c>
      <c r="I11" s="71"/>
      <c r="J11" s="71"/>
      <c r="K11" s="64" t="s">
        <v>20</v>
      </c>
    </row>
    <row r="12" spans="1:11" s="48" customFormat="1" ht="27.75" customHeight="1">
      <c r="A12" s="67"/>
      <c r="B12" s="74" t="s">
        <v>18</v>
      </c>
      <c r="C12" s="67" t="s">
        <v>19</v>
      </c>
      <c r="D12" s="66">
        <v>270000</v>
      </c>
      <c r="E12" s="66">
        <v>-17449</v>
      </c>
      <c r="F12" s="66">
        <v>252551</v>
      </c>
      <c r="G12" s="66">
        <v>-17449</v>
      </c>
      <c r="H12" s="66"/>
      <c r="I12" s="71"/>
      <c r="J12" s="71"/>
      <c r="K12" s="73" t="s">
        <v>20</v>
      </c>
    </row>
    <row r="13" spans="1:11" s="48" customFormat="1" ht="22.5" customHeight="1">
      <c r="A13" s="70">
        <v>750</v>
      </c>
      <c r="B13" s="70"/>
      <c r="C13" s="70" t="s">
        <v>21</v>
      </c>
      <c r="D13" s="69">
        <v>22104</v>
      </c>
      <c r="E13" s="69">
        <v>6150</v>
      </c>
      <c r="F13" s="69">
        <v>28254</v>
      </c>
      <c r="G13" s="69">
        <v>17150</v>
      </c>
      <c r="H13" s="72"/>
      <c r="I13" s="72"/>
      <c r="J13" s="72"/>
      <c r="K13" s="69">
        <v>11104</v>
      </c>
    </row>
    <row r="14" spans="1:11" s="48" customFormat="1" ht="18.75" customHeight="1">
      <c r="A14" s="67"/>
      <c r="B14" s="67">
        <v>75095</v>
      </c>
      <c r="C14" s="67" t="s">
        <v>22</v>
      </c>
      <c r="D14" s="66">
        <v>11104</v>
      </c>
      <c r="E14" s="66">
        <v>6150</v>
      </c>
      <c r="F14" s="66">
        <v>17254</v>
      </c>
      <c r="G14" s="66">
        <v>6150</v>
      </c>
      <c r="H14" s="71"/>
      <c r="I14" s="71"/>
      <c r="J14" s="71"/>
      <c r="K14" s="66" t="s">
        <v>20</v>
      </c>
    </row>
    <row r="15" spans="1:11" s="68" customFormat="1" ht="30" customHeight="1">
      <c r="A15" s="70">
        <v>900</v>
      </c>
      <c r="B15" s="70"/>
      <c r="C15" s="70" t="s">
        <v>27</v>
      </c>
      <c r="D15" s="69">
        <v>15000</v>
      </c>
      <c r="E15" s="69">
        <v>1500</v>
      </c>
      <c r="F15" s="69">
        <v>16500</v>
      </c>
      <c r="G15" s="69">
        <v>16500</v>
      </c>
      <c r="H15" s="69"/>
      <c r="I15" s="69"/>
      <c r="J15" s="69"/>
      <c r="K15" s="69"/>
    </row>
    <row r="16" spans="1:11" ht="21" customHeight="1">
      <c r="A16" s="67"/>
      <c r="B16" s="67">
        <v>90095</v>
      </c>
      <c r="C16" s="67" t="s">
        <v>22</v>
      </c>
      <c r="D16" s="65">
        <v>0</v>
      </c>
      <c r="E16" s="66">
        <v>1500</v>
      </c>
      <c r="F16" s="66">
        <v>1500</v>
      </c>
      <c r="G16" s="66">
        <v>1500</v>
      </c>
      <c r="H16" s="65"/>
      <c r="I16" s="65"/>
      <c r="J16" s="65"/>
      <c r="K16" s="65"/>
    </row>
    <row r="17" spans="1:11" ht="33" customHeight="1">
      <c r="A17" s="150" t="s">
        <v>56</v>
      </c>
      <c r="B17" s="150"/>
      <c r="C17" s="150"/>
      <c r="D17" s="63">
        <v>4773019</v>
      </c>
      <c r="E17" s="64" t="s">
        <v>55</v>
      </c>
      <c r="F17" s="63">
        <v>4763220</v>
      </c>
      <c r="G17" s="63">
        <v>4733951</v>
      </c>
      <c r="H17" s="63">
        <v>3401320</v>
      </c>
      <c r="I17" s="63"/>
      <c r="J17" s="63"/>
      <c r="K17" s="63">
        <v>29269</v>
      </c>
    </row>
    <row r="18" spans="9:11" ht="12.75">
      <c r="I18" s="134"/>
      <c r="J18" s="134"/>
      <c r="K18" s="134"/>
    </row>
    <row r="20" spans="9:11" ht="12.75">
      <c r="I20" s="134" t="s">
        <v>36</v>
      </c>
      <c r="J20" s="134"/>
      <c r="K20" s="134"/>
    </row>
    <row r="21" spans="9:11" ht="12.75">
      <c r="I21" s="134" t="s">
        <v>37</v>
      </c>
      <c r="J21" s="134"/>
      <c r="K21" s="134"/>
    </row>
    <row r="22" ht="12.75">
      <c r="I22"/>
    </row>
    <row r="23" spans="9:11" ht="12.75">
      <c r="I23" s="134" t="s">
        <v>38</v>
      </c>
      <c r="J23" s="134"/>
      <c r="K23" s="134"/>
    </row>
  </sheetData>
  <sheetProtection selectLockedCells="1" selectUnlockedCells="1"/>
  <mergeCells count="18">
    <mergeCell ref="I21:K21"/>
    <mergeCell ref="I23:K23"/>
    <mergeCell ref="I7:I8"/>
    <mergeCell ref="J7:J8"/>
    <mergeCell ref="K7:K8"/>
    <mergeCell ref="A17:C17"/>
    <mergeCell ref="I18:K18"/>
    <mergeCell ref="I20:K20"/>
    <mergeCell ref="F1:K1"/>
    <mergeCell ref="F2:K2"/>
    <mergeCell ref="F3:K3"/>
    <mergeCell ref="F4:K4"/>
    <mergeCell ref="C6:K6"/>
    <mergeCell ref="A7:A8"/>
    <mergeCell ref="B7:B8"/>
    <mergeCell ref="C7:C8"/>
    <mergeCell ref="D7:F8"/>
    <mergeCell ref="G7:G8"/>
  </mergeCells>
  <printOptions/>
  <pageMargins left="0.32708333333333334" right="0.17430555555555555" top="0.9840277777777777" bottom="0.147916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0">
      <selection activeCell="B57" sqref="B57"/>
    </sheetView>
  </sheetViews>
  <sheetFormatPr defaultColWidth="9.140625" defaultRowHeight="12.75"/>
  <cols>
    <col min="1" max="1" width="3.28125" style="32" customWidth="1"/>
    <col min="2" max="2" width="33.28125" style="32" customWidth="1"/>
    <col min="3" max="3" width="5.8515625" style="32" customWidth="1"/>
    <col min="4" max="4" width="12.421875" style="32" customWidth="1"/>
    <col min="5" max="5" width="13.28125" style="32" customWidth="1"/>
    <col min="6" max="6" width="12.57421875" style="32" customWidth="1"/>
    <col min="7" max="16384" width="9.140625" style="32" customWidth="1"/>
  </cols>
  <sheetData>
    <row r="1" spans="2:4" ht="15.75" customHeight="1">
      <c r="B1" s="151" t="s">
        <v>125</v>
      </c>
      <c r="C1" s="151"/>
      <c r="D1" s="151"/>
    </row>
    <row r="2" spans="2:7" ht="14.25" customHeight="1">
      <c r="B2" s="152" t="s">
        <v>124</v>
      </c>
      <c r="C2" s="152"/>
      <c r="D2" s="152"/>
      <c r="E2" s="2"/>
      <c r="F2" s="2"/>
      <c r="G2" s="2"/>
    </row>
    <row r="3" spans="2:7" ht="12.75">
      <c r="B3" s="153" t="s">
        <v>2</v>
      </c>
      <c r="C3" s="153"/>
      <c r="D3" s="153"/>
      <c r="E3" s="3"/>
      <c r="F3" s="3"/>
      <c r="G3" s="3"/>
    </row>
    <row r="4" spans="2:4" ht="12.75">
      <c r="B4" s="154" t="s">
        <v>123</v>
      </c>
      <c r="C4" s="154"/>
      <c r="D4" s="154"/>
    </row>
    <row r="5" spans="2:4" ht="7.5" customHeight="1">
      <c r="B5" s="104"/>
      <c r="C5" s="104"/>
      <c r="D5" s="104"/>
    </row>
    <row r="6" spans="1:5" ht="15" customHeight="1">
      <c r="A6" s="103"/>
      <c r="B6" s="155" t="s">
        <v>122</v>
      </c>
      <c r="C6" s="155"/>
      <c r="D6" s="155"/>
      <c r="E6" s="155"/>
    </row>
    <row r="7" spans="1:5" ht="13.5" customHeight="1">
      <c r="A7" s="156" t="s">
        <v>121</v>
      </c>
      <c r="B7" s="156"/>
      <c r="C7" s="156"/>
      <c r="D7" s="156"/>
      <c r="E7" s="156"/>
    </row>
    <row r="8" spans="1:5" ht="14.25" customHeight="1" thickBot="1">
      <c r="A8" s="157" t="s">
        <v>120</v>
      </c>
      <c r="B8" s="157"/>
      <c r="C8" s="157"/>
      <c r="D8" s="157"/>
      <c r="E8" s="157"/>
    </row>
    <row r="9" spans="1:6" ht="15" customHeight="1" thickBot="1">
      <c r="A9" s="158" t="s">
        <v>119</v>
      </c>
      <c r="B9" s="159" t="s">
        <v>118</v>
      </c>
      <c r="C9" s="160" t="s">
        <v>117</v>
      </c>
      <c r="D9" s="161" t="s">
        <v>116</v>
      </c>
      <c r="E9" s="161"/>
      <c r="F9" s="161"/>
    </row>
    <row r="10" spans="1:6" ht="7.5" customHeight="1" thickBot="1">
      <c r="A10" s="158"/>
      <c r="B10" s="159"/>
      <c r="C10" s="159"/>
      <c r="D10" s="161"/>
      <c r="E10" s="161"/>
      <c r="F10" s="161"/>
    </row>
    <row r="11" spans="1:6" ht="30.75" customHeight="1">
      <c r="A11" s="158"/>
      <c r="B11" s="159"/>
      <c r="C11" s="159"/>
      <c r="D11" s="161"/>
      <c r="E11" s="161"/>
      <c r="F11" s="161"/>
    </row>
    <row r="12" spans="1:6" s="95" customFormat="1" ht="7.5" customHeight="1">
      <c r="A12" s="102">
        <v>1</v>
      </c>
      <c r="B12" s="102">
        <v>2</v>
      </c>
      <c r="C12" s="102">
        <v>3</v>
      </c>
      <c r="D12" s="101">
        <v>4</v>
      </c>
      <c r="E12" s="100">
        <v>5</v>
      </c>
      <c r="F12" s="100">
        <v>6</v>
      </c>
    </row>
    <row r="13" spans="1:6" s="95" customFormat="1" ht="18" customHeight="1">
      <c r="A13" s="99"/>
      <c r="B13" s="99"/>
      <c r="C13" s="99"/>
      <c r="D13" s="98" t="s">
        <v>58</v>
      </c>
      <c r="E13" s="97" t="s">
        <v>14</v>
      </c>
      <c r="F13" s="96" t="s">
        <v>15</v>
      </c>
    </row>
    <row r="14" spans="1:8" s="93" customFormat="1" ht="23.25" customHeight="1">
      <c r="A14" s="85" t="s">
        <v>93</v>
      </c>
      <c r="B14" s="91" t="s">
        <v>115</v>
      </c>
      <c r="C14" s="85"/>
      <c r="D14" s="83">
        <v>24857176</v>
      </c>
      <c r="E14" s="92"/>
      <c r="F14" s="83">
        <v>24857176</v>
      </c>
      <c r="H14" s="94"/>
    </row>
    <row r="15" spans="1:6" ht="21.75" customHeight="1">
      <c r="A15" s="85" t="s">
        <v>91</v>
      </c>
      <c r="B15" s="91" t="s">
        <v>114</v>
      </c>
      <c r="C15" s="85"/>
      <c r="D15" s="83">
        <v>24414780</v>
      </c>
      <c r="E15" s="92" t="s">
        <v>113</v>
      </c>
      <c r="F15" s="83">
        <v>24414780</v>
      </c>
    </row>
    <row r="16" spans="1:6" ht="14.25" customHeight="1">
      <c r="A16" s="85" t="s">
        <v>88</v>
      </c>
      <c r="B16" s="91" t="s">
        <v>112</v>
      </c>
      <c r="C16" s="86"/>
      <c r="D16" s="83">
        <v>442396</v>
      </c>
      <c r="E16" s="84"/>
      <c r="F16" s="83">
        <v>442396</v>
      </c>
    </row>
    <row r="17" spans="1:6" ht="14.25" customHeight="1">
      <c r="A17" s="162" t="s">
        <v>111</v>
      </c>
      <c r="B17" s="162"/>
      <c r="C17" s="86"/>
      <c r="D17" s="89">
        <v>1557605</v>
      </c>
      <c r="E17" s="90"/>
      <c r="F17" s="89">
        <v>1557605</v>
      </c>
    </row>
    <row r="18" spans="1:6" ht="13.5" customHeight="1">
      <c r="A18" s="85" t="s">
        <v>93</v>
      </c>
      <c r="B18" s="86" t="s">
        <v>110</v>
      </c>
      <c r="C18" s="85" t="s">
        <v>108</v>
      </c>
      <c r="D18" s="83">
        <v>695605</v>
      </c>
      <c r="E18" s="84"/>
      <c r="F18" s="83">
        <v>695605</v>
      </c>
    </row>
    <row r="19" spans="1:6" ht="14.25" customHeight="1">
      <c r="A19" s="85" t="s">
        <v>91</v>
      </c>
      <c r="B19" s="86" t="s">
        <v>109</v>
      </c>
      <c r="C19" s="85" t="s">
        <v>108</v>
      </c>
      <c r="D19" s="83"/>
      <c r="E19" s="84"/>
      <c r="F19" s="83"/>
    </row>
    <row r="20" spans="1:6" ht="41.25" customHeight="1">
      <c r="A20" s="85" t="s">
        <v>88</v>
      </c>
      <c r="B20" s="87" t="s">
        <v>107</v>
      </c>
      <c r="C20" s="85" t="s">
        <v>106</v>
      </c>
      <c r="D20" s="83"/>
      <c r="E20" s="84"/>
      <c r="F20" s="83"/>
    </row>
    <row r="21" spans="1:6" ht="12" customHeight="1">
      <c r="A21" s="85" t="s">
        <v>85</v>
      </c>
      <c r="B21" s="86" t="s">
        <v>105</v>
      </c>
      <c r="C21" s="85" t="s">
        <v>104</v>
      </c>
      <c r="D21" s="83">
        <v>500000</v>
      </c>
      <c r="E21" s="84"/>
      <c r="F21" s="83">
        <v>500000</v>
      </c>
    </row>
    <row r="22" spans="1:6" ht="11.25" customHeight="1">
      <c r="A22" s="85" t="s">
        <v>82</v>
      </c>
      <c r="B22" s="86" t="s">
        <v>103</v>
      </c>
      <c r="C22" s="85" t="s">
        <v>102</v>
      </c>
      <c r="D22" s="83"/>
      <c r="E22" s="84"/>
      <c r="F22" s="83"/>
    </row>
    <row r="23" spans="1:6" ht="12" customHeight="1">
      <c r="A23" s="85" t="s">
        <v>79</v>
      </c>
      <c r="B23" s="86" t="s">
        <v>101</v>
      </c>
      <c r="C23" s="85" t="s">
        <v>100</v>
      </c>
      <c r="D23" s="83"/>
      <c r="E23" s="84"/>
      <c r="F23" s="83"/>
    </row>
    <row r="24" spans="1:6" ht="15.75" customHeight="1">
      <c r="A24" s="85" t="s">
        <v>76</v>
      </c>
      <c r="B24" s="86" t="s">
        <v>99</v>
      </c>
      <c r="C24" s="85" t="s">
        <v>98</v>
      </c>
      <c r="D24" s="83">
        <v>362000</v>
      </c>
      <c r="E24" s="84"/>
      <c r="F24" s="83">
        <v>362000</v>
      </c>
    </row>
    <row r="25" spans="1:6" ht="15" customHeight="1">
      <c r="A25" s="85" t="s">
        <v>97</v>
      </c>
      <c r="B25" s="86" t="s">
        <v>96</v>
      </c>
      <c r="C25" s="85" t="s">
        <v>95</v>
      </c>
      <c r="D25" s="83"/>
      <c r="E25" s="84"/>
      <c r="F25" s="83"/>
    </row>
    <row r="26" spans="1:6" ht="14.25" customHeight="1">
      <c r="A26" s="162" t="s">
        <v>94</v>
      </c>
      <c r="B26" s="162"/>
      <c r="C26" s="85"/>
      <c r="D26" s="89">
        <v>2000001</v>
      </c>
      <c r="E26" s="90"/>
      <c r="F26" s="89">
        <v>2000001</v>
      </c>
    </row>
    <row r="27" spans="1:6" ht="13.5" customHeight="1">
      <c r="A27" s="85" t="s">
        <v>93</v>
      </c>
      <c r="B27" s="86" t="s">
        <v>92</v>
      </c>
      <c r="C27" s="85" t="s">
        <v>89</v>
      </c>
      <c r="D27" s="83">
        <v>2000001</v>
      </c>
      <c r="E27" s="84"/>
      <c r="F27" s="83">
        <v>2000001</v>
      </c>
    </row>
    <row r="28" spans="1:6" ht="12" customHeight="1">
      <c r="A28" s="85" t="s">
        <v>91</v>
      </c>
      <c r="B28" s="86" t="s">
        <v>90</v>
      </c>
      <c r="C28" s="85" t="s">
        <v>89</v>
      </c>
      <c r="D28" s="83"/>
      <c r="E28" s="84"/>
      <c r="F28" s="83"/>
    </row>
    <row r="29" spans="1:6" ht="42.75" customHeight="1">
      <c r="A29" s="85" t="s">
        <v>88</v>
      </c>
      <c r="B29" s="87" t="s">
        <v>87</v>
      </c>
      <c r="C29" s="85" t="s">
        <v>86</v>
      </c>
      <c r="D29" s="83"/>
      <c r="E29" s="84"/>
      <c r="F29" s="83"/>
    </row>
    <row r="30" spans="1:6" ht="21" customHeight="1">
      <c r="A30" s="85" t="s">
        <v>85</v>
      </c>
      <c r="B30" s="86" t="s">
        <v>84</v>
      </c>
      <c r="C30" s="85" t="s">
        <v>83</v>
      </c>
      <c r="D30" s="83"/>
      <c r="E30" s="88"/>
      <c r="F30" s="83"/>
    </row>
    <row r="31" spans="1:6" ht="11.25" customHeight="1">
      <c r="A31" s="85" t="s">
        <v>82</v>
      </c>
      <c r="B31" s="86" t="s">
        <v>81</v>
      </c>
      <c r="C31" s="85" t="s">
        <v>80</v>
      </c>
      <c r="D31" s="83"/>
      <c r="E31" s="84"/>
      <c r="F31" s="83"/>
    </row>
    <row r="32" spans="1:6" ht="10.5" customHeight="1">
      <c r="A32" s="85" t="s">
        <v>79</v>
      </c>
      <c r="B32" s="87" t="s">
        <v>78</v>
      </c>
      <c r="C32" s="85" t="s">
        <v>77</v>
      </c>
      <c r="D32" s="83"/>
      <c r="E32" s="84"/>
      <c r="F32" s="83"/>
    </row>
    <row r="33" spans="1:6" ht="12" customHeight="1">
      <c r="A33" s="85" t="s">
        <v>76</v>
      </c>
      <c r="B33" s="86" t="s">
        <v>75</v>
      </c>
      <c r="C33" s="85" t="s">
        <v>74</v>
      </c>
      <c r="D33" s="83"/>
      <c r="E33" s="84"/>
      <c r="F33" s="83"/>
    </row>
    <row r="34" spans="1:7" ht="7.5" customHeight="1">
      <c r="A34" s="163"/>
      <c r="B34" s="163"/>
      <c r="C34" s="163"/>
      <c r="D34" s="163"/>
      <c r="E34" s="163"/>
      <c r="F34" s="163"/>
      <c r="G34" s="163"/>
    </row>
    <row r="35" spans="1:5" ht="13.5" customHeight="1">
      <c r="A35" s="164" t="s">
        <v>73</v>
      </c>
      <c r="B35" s="164"/>
      <c r="C35" s="164"/>
      <c r="D35"/>
      <c r="E35" s="79"/>
    </row>
    <row r="36" spans="1:5" ht="11.25" customHeight="1">
      <c r="A36" s="164" t="s">
        <v>72</v>
      </c>
      <c r="B36" s="164"/>
      <c r="C36" s="164"/>
      <c r="D36" s="81"/>
      <c r="E36" s="79"/>
    </row>
    <row r="37" spans="1:5" ht="14.25" customHeight="1">
      <c r="A37" s="165" t="s">
        <v>71</v>
      </c>
      <c r="B37" s="165"/>
      <c r="C37" s="165"/>
      <c r="D37" s="166"/>
      <c r="E37" s="166"/>
    </row>
    <row r="38" spans="1:5" ht="11.25" customHeight="1">
      <c r="A38" s="165" t="s">
        <v>70</v>
      </c>
      <c r="B38" s="165"/>
      <c r="C38" s="165"/>
      <c r="D38" s="82"/>
      <c r="E38" s="82"/>
    </row>
    <row r="39" spans="1:5" ht="12" customHeight="1">
      <c r="A39" s="164" t="s">
        <v>69</v>
      </c>
      <c r="B39" s="164"/>
      <c r="C39" s="164"/>
      <c r="D39" s="164"/>
      <c r="E39" s="164"/>
    </row>
    <row r="40" spans="1:5" ht="12.75" customHeight="1">
      <c r="A40" s="164" t="s">
        <v>68</v>
      </c>
      <c r="B40" s="164"/>
      <c r="C40" s="164"/>
      <c r="D40" s="81"/>
      <c r="E40" s="80"/>
    </row>
    <row r="41" spans="1:5" ht="13.5" customHeight="1">
      <c r="A41" s="167" t="s">
        <v>67</v>
      </c>
      <c r="B41" s="167"/>
      <c r="C41" s="167"/>
      <c r="D41" s="79"/>
      <c r="E41" s="79"/>
    </row>
    <row r="42" spans="1:5" ht="12.75" customHeight="1">
      <c r="A42" s="78"/>
      <c r="B42" s="77"/>
      <c r="C42" s="134" t="s">
        <v>36</v>
      </c>
      <c r="D42" s="134"/>
      <c r="E42" s="134"/>
    </row>
    <row r="43" spans="3:5" ht="12.75" customHeight="1">
      <c r="C43" s="134" t="s">
        <v>37</v>
      </c>
      <c r="D43" s="134"/>
      <c r="E43" s="134"/>
    </row>
    <row r="44" spans="3:5" ht="7.5" customHeight="1">
      <c r="C44" s="31"/>
      <c r="D44" s="31"/>
      <c r="E44" s="31"/>
    </row>
    <row r="45" spans="3:5" ht="15" customHeight="1">
      <c r="C45" s="134" t="s">
        <v>38</v>
      </c>
      <c r="D45" s="134"/>
      <c r="E45" s="134"/>
    </row>
  </sheetData>
  <sheetProtection selectLockedCells="1" selectUnlockedCells="1"/>
  <mergeCells count="25">
    <mergeCell ref="C45:E45"/>
    <mergeCell ref="A38:C38"/>
    <mergeCell ref="A39:E39"/>
    <mergeCell ref="A40:C40"/>
    <mergeCell ref="A41:C41"/>
    <mergeCell ref="C42:E42"/>
    <mergeCell ref="C43:E43"/>
    <mergeCell ref="A26:B26"/>
    <mergeCell ref="A34:G34"/>
    <mergeCell ref="A35:C35"/>
    <mergeCell ref="A36:C36"/>
    <mergeCell ref="A37:C37"/>
    <mergeCell ref="D37:E37"/>
    <mergeCell ref="A8:E8"/>
    <mergeCell ref="A9:A11"/>
    <mergeCell ref="B9:B11"/>
    <mergeCell ref="C9:C11"/>
    <mergeCell ref="D9:F11"/>
    <mergeCell ref="A17:B17"/>
    <mergeCell ref="B1:D1"/>
    <mergeCell ref="B2:D2"/>
    <mergeCell ref="B3:D3"/>
    <mergeCell ref="B4:D4"/>
    <mergeCell ref="B6:E6"/>
    <mergeCell ref="A7:E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6">
      <selection activeCell="D24" sqref="D24"/>
    </sheetView>
  </sheetViews>
  <sheetFormatPr defaultColWidth="9.140625" defaultRowHeight="12.75"/>
  <cols>
    <col min="1" max="1" width="2.8515625" style="105" customWidth="1"/>
    <col min="2" max="2" width="4.57421875" style="105" customWidth="1"/>
    <col min="3" max="3" width="7.00390625" style="105" customWidth="1"/>
    <col min="4" max="4" width="20.421875" style="105" customWidth="1"/>
    <col min="5" max="5" width="14.140625" style="105" customWidth="1"/>
    <col min="6" max="7" width="13.7109375" style="105" customWidth="1"/>
    <col min="8" max="8" width="14.421875" style="105" customWidth="1"/>
    <col min="9" max="9" width="10.140625" style="105" customWidth="1"/>
    <col min="10" max="10" width="8.00390625" style="105" customWidth="1"/>
    <col min="11" max="11" width="6.00390625" style="105" customWidth="1"/>
    <col min="12" max="12" width="10.140625" style="105" customWidth="1"/>
    <col min="13" max="13" width="16.28125" style="105" customWidth="1"/>
    <col min="14" max="16384" width="9.140625" style="105" customWidth="1"/>
  </cols>
  <sheetData>
    <row r="1" spans="7:12" ht="12.75">
      <c r="G1" s="168" t="s">
        <v>152</v>
      </c>
      <c r="H1" s="168"/>
      <c r="I1" s="168"/>
      <c r="J1" s="168"/>
      <c r="K1" s="168"/>
      <c r="L1" s="168"/>
    </row>
    <row r="2" spans="7:13" ht="12.75" customHeight="1">
      <c r="G2" s="168" t="s">
        <v>1</v>
      </c>
      <c r="H2" s="168"/>
      <c r="I2" s="168"/>
      <c r="J2" s="168"/>
      <c r="K2" s="168"/>
      <c r="L2" s="168"/>
      <c r="M2" s="132"/>
    </row>
    <row r="3" spans="7:13" ht="12.75">
      <c r="G3" s="168" t="s">
        <v>2</v>
      </c>
      <c r="H3" s="168"/>
      <c r="I3" s="168"/>
      <c r="J3" s="168"/>
      <c r="K3" s="168"/>
      <c r="L3" s="168"/>
      <c r="M3" s="110"/>
    </row>
    <row r="4" spans="7:13" ht="12.75" customHeight="1">
      <c r="G4" s="168" t="s">
        <v>3</v>
      </c>
      <c r="H4" s="168"/>
      <c r="I4" s="168"/>
      <c r="J4" s="168"/>
      <c r="K4" s="168"/>
      <c r="L4" s="168"/>
      <c r="M4" s="131"/>
    </row>
    <row r="5" spans="1:12" ht="15.75" customHeight="1">
      <c r="A5" s="169" t="s">
        <v>151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1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29" t="s">
        <v>150</v>
      </c>
    </row>
    <row r="7" spans="1:12" ht="12.75" customHeight="1">
      <c r="A7" s="170" t="s">
        <v>119</v>
      </c>
      <c r="B7" s="170" t="s">
        <v>5</v>
      </c>
      <c r="C7" s="170" t="s">
        <v>149</v>
      </c>
      <c r="D7" s="171" t="s">
        <v>148</v>
      </c>
      <c r="E7" s="171" t="s">
        <v>147</v>
      </c>
      <c r="F7" s="171"/>
      <c r="G7" s="171"/>
      <c r="H7" s="171"/>
      <c r="I7" s="171"/>
      <c r="J7" s="171"/>
      <c r="K7" s="171"/>
      <c r="L7" s="171" t="s">
        <v>146</v>
      </c>
    </row>
    <row r="8" spans="1:12" ht="12.75" customHeight="1">
      <c r="A8" s="170"/>
      <c r="B8" s="170"/>
      <c r="C8" s="170"/>
      <c r="D8" s="171"/>
      <c r="E8" s="171" t="s">
        <v>145</v>
      </c>
      <c r="F8" s="171"/>
      <c r="G8" s="171"/>
      <c r="H8" s="171" t="s">
        <v>144</v>
      </c>
      <c r="I8" s="171"/>
      <c r="J8" s="171"/>
      <c r="K8" s="171"/>
      <c r="L8" s="171"/>
    </row>
    <row r="9" spans="1:12" ht="12.75" customHeight="1">
      <c r="A9" s="170"/>
      <c r="B9" s="170"/>
      <c r="C9" s="170"/>
      <c r="D9" s="171"/>
      <c r="E9" s="171"/>
      <c r="F9" s="171"/>
      <c r="G9" s="171"/>
      <c r="H9" s="171" t="s">
        <v>143</v>
      </c>
      <c r="I9" s="171" t="s">
        <v>142</v>
      </c>
      <c r="J9" s="171" t="s">
        <v>141</v>
      </c>
      <c r="K9" s="171" t="s">
        <v>140</v>
      </c>
      <c r="L9" s="171"/>
    </row>
    <row r="10" spans="1:12" ht="12.75">
      <c r="A10" s="170"/>
      <c r="B10" s="170"/>
      <c r="C10" s="170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2" ht="59.25" customHeight="1">
      <c r="A11" s="170"/>
      <c r="B11" s="170"/>
      <c r="C11" s="170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2" ht="19.5" customHeight="1">
      <c r="A12" s="170"/>
      <c r="B12" s="170"/>
      <c r="C12" s="170"/>
      <c r="D12" s="171"/>
      <c r="E12" s="128" t="s">
        <v>13</v>
      </c>
      <c r="F12" s="128" t="s">
        <v>14</v>
      </c>
      <c r="G12" s="128" t="s">
        <v>15</v>
      </c>
      <c r="H12" s="171"/>
      <c r="I12" s="171"/>
      <c r="J12" s="171"/>
      <c r="K12" s="171"/>
      <c r="L12" s="171"/>
    </row>
    <row r="13" spans="1:12" ht="11.25" customHeight="1">
      <c r="A13" s="127">
        <v>1</v>
      </c>
      <c r="B13" s="127">
        <v>2</v>
      </c>
      <c r="C13" s="127">
        <v>3</v>
      </c>
      <c r="D13" s="127">
        <v>4</v>
      </c>
      <c r="E13" s="127">
        <v>6</v>
      </c>
      <c r="F13" s="127">
        <v>7</v>
      </c>
      <c r="G13" s="127">
        <v>8</v>
      </c>
      <c r="H13" s="127">
        <v>9</v>
      </c>
      <c r="I13" s="127">
        <v>10</v>
      </c>
      <c r="J13" s="127">
        <v>11</v>
      </c>
      <c r="K13" s="127">
        <v>12</v>
      </c>
      <c r="L13" s="127">
        <v>13</v>
      </c>
    </row>
    <row r="14" spans="1:12" ht="15.75" customHeight="1">
      <c r="A14" s="127"/>
      <c r="B14" s="111" t="s">
        <v>16</v>
      </c>
      <c r="C14" s="111" t="s">
        <v>18</v>
      </c>
      <c r="D14" s="120"/>
      <c r="E14" s="112">
        <v>270000</v>
      </c>
      <c r="F14" s="112">
        <v>-17449</v>
      </c>
      <c r="G14" s="112">
        <v>252551</v>
      </c>
      <c r="H14" s="112">
        <v>252551</v>
      </c>
      <c r="I14" s="112">
        <v>0</v>
      </c>
      <c r="J14" s="112">
        <v>0</v>
      </c>
      <c r="K14" s="112">
        <v>0</v>
      </c>
      <c r="L14" s="122"/>
    </row>
    <row r="15" spans="1:12" ht="50.25" customHeight="1">
      <c r="A15" s="119">
        <v>1</v>
      </c>
      <c r="B15" s="118"/>
      <c r="C15" s="118"/>
      <c r="D15" s="121" t="s">
        <v>139</v>
      </c>
      <c r="E15" s="116">
        <v>260000</v>
      </c>
      <c r="F15" s="116">
        <v>-17449</v>
      </c>
      <c r="G15" s="116">
        <v>242551</v>
      </c>
      <c r="H15" s="116">
        <v>242551</v>
      </c>
      <c r="I15" s="115">
        <v>0</v>
      </c>
      <c r="J15" s="115">
        <v>0</v>
      </c>
      <c r="K15" s="115">
        <v>0</v>
      </c>
      <c r="L15" s="114" t="s">
        <v>129</v>
      </c>
    </row>
    <row r="16" spans="1:12" ht="38.25" customHeight="1">
      <c r="A16" s="119">
        <v>2</v>
      </c>
      <c r="B16" s="118"/>
      <c r="C16" s="118"/>
      <c r="D16" s="121" t="s">
        <v>138</v>
      </c>
      <c r="E16" s="116">
        <v>10000</v>
      </c>
      <c r="F16" s="116"/>
      <c r="G16" s="116">
        <v>10000</v>
      </c>
      <c r="H16" s="116">
        <v>10000</v>
      </c>
      <c r="I16" s="115">
        <v>0</v>
      </c>
      <c r="J16" s="115">
        <v>0</v>
      </c>
      <c r="K16" s="115">
        <v>0</v>
      </c>
      <c r="L16" s="114" t="s">
        <v>129</v>
      </c>
    </row>
    <row r="17" spans="1:12" ht="18" customHeight="1">
      <c r="A17" s="111"/>
      <c r="B17" s="111">
        <v>600</v>
      </c>
      <c r="C17" s="111">
        <v>60016</v>
      </c>
      <c r="D17" s="120"/>
      <c r="E17" s="112">
        <v>205000</v>
      </c>
      <c r="F17" s="112"/>
      <c r="G17" s="112">
        <v>205000</v>
      </c>
      <c r="H17" s="112">
        <v>205000</v>
      </c>
      <c r="I17" s="112">
        <v>0</v>
      </c>
      <c r="J17" s="112">
        <v>0</v>
      </c>
      <c r="K17" s="112">
        <v>0</v>
      </c>
      <c r="L17" s="122"/>
    </row>
    <row r="18" spans="1:12" ht="51.75" customHeight="1">
      <c r="A18" s="119">
        <v>3</v>
      </c>
      <c r="B18" s="118"/>
      <c r="C18" s="118"/>
      <c r="D18" s="121" t="s">
        <v>137</v>
      </c>
      <c r="E18" s="116">
        <v>5000</v>
      </c>
      <c r="F18" s="116"/>
      <c r="G18" s="116">
        <v>5000</v>
      </c>
      <c r="H18" s="116">
        <v>5000</v>
      </c>
      <c r="I18" s="115">
        <v>0</v>
      </c>
      <c r="J18" s="115">
        <v>0</v>
      </c>
      <c r="K18" s="115">
        <v>0</v>
      </c>
      <c r="L18" s="114" t="s">
        <v>136</v>
      </c>
    </row>
    <row r="19" spans="1:12" ht="28.5" customHeight="1">
      <c r="A19" s="119">
        <v>4</v>
      </c>
      <c r="B19" s="118"/>
      <c r="C19" s="118"/>
      <c r="D19" s="121" t="s">
        <v>135</v>
      </c>
      <c r="E19" s="116">
        <v>200000</v>
      </c>
      <c r="F19" s="116"/>
      <c r="G19" s="116">
        <v>200000</v>
      </c>
      <c r="H19" s="116">
        <v>200000</v>
      </c>
      <c r="I19" s="115">
        <v>0</v>
      </c>
      <c r="J19" s="115">
        <v>0</v>
      </c>
      <c r="K19" s="115">
        <v>0</v>
      </c>
      <c r="L19" s="114" t="s">
        <v>129</v>
      </c>
    </row>
    <row r="20" spans="1:12" ht="20.25" customHeight="1">
      <c r="A20" s="119"/>
      <c r="B20" s="111">
        <v>750</v>
      </c>
      <c r="C20" s="111">
        <v>75023</v>
      </c>
      <c r="D20" s="120"/>
      <c r="E20" s="112">
        <v>11000</v>
      </c>
      <c r="F20" s="112"/>
      <c r="G20" s="112">
        <v>11000</v>
      </c>
      <c r="H20" s="112">
        <v>11000</v>
      </c>
      <c r="I20" s="112">
        <v>0</v>
      </c>
      <c r="J20" s="112">
        <v>0</v>
      </c>
      <c r="K20" s="112">
        <v>0</v>
      </c>
      <c r="L20" s="114"/>
    </row>
    <row r="21" spans="1:12" ht="19.5" customHeight="1">
      <c r="A21" s="119">
        <v>5</v>
      </c>
      <c r="B21" s="118"/>
      <c r="C21" s="118"/>
      <c r="D21" s="126" t="s">
        <v>134</v>
      </c>
      <c r="E21" s="116">
        <v>11000</v>
      </c>
      <c r="F21" s="116"/>
      <c r="G21" s="116">
        <v>11000</v>
      </c>
      <c r="H21" s="116">
        <v>11000</v>
      </c>
      <c r="I21" s="115">
        <v>0</v>
      </c>
      <c r="J21" s="115">
        <v>0</v>
      </c>
      <c r="K21" s="115">
        <v>0</v>
      </c>
      <c r="L21" s="114" t="s">
        <v>129</v>
      </c>
    </row>
    <row r="22" spans="1:12" ht="19.5" customHeight="1">
      <c r="A22" s="111"/>
      <c r="B22" s="111">
        <v>800</v>
      </c>
      <c r="C22" s="111">
        <v>80101</v>
      </c>
      <c r="D22" s="120"/>
      <c r="E22" s="112">
        <v>27000</v>
      </c>
      <c r="F22" s="112"/>
      <c r="G22" s="112">
        <v>27000</v>
      </c>
      <c r="H22" s="112">
        <v>27000</v>
      </c>
      <c r="I22" s="112">
        <v>0</v>
      </c>
      <c r="J22" s="112">
        <v>0</v>
      </c>
      <c r="K22" s="112">
        <v>0</v>
      </c>
      <c r="L22" s="122"/>
    </row>
    <row r="23" spans="1:12" ht="39" customHeight="1">
      <c r="A23" s="119">
        <v>6</v>
      </c>
      <c r="B23" s="118"/>
      <c r="C23" s="118"/>
      <c r="D23" s="121" t="s">
        <v>157</v>
      </c>
      <c r="E23" s="116">
        <v>27000</v>
      </c>
      <c r="F23" s="116"/>
      <c r="G23" s="116">
        <v>27000</v>
      </c>
      <c r="H23" s="116">
        <v>27000</v>
      </c>
      <c r="I23" s="115">
        <v>0</v>
      </c>
      <c r="J23" s="115">
        <v>0</v>
      </c>
      <c r="K23" s="115">
        <v>0</v>
      </c>
      <c r="L23" s="114" t="s">
        <v>129</v>
      </c>
    </row>
    <row r="24" spans="1:12" ht="20.25" customHeight="1">
      <c r="A24" s="119"/>
      <c r="B24" s="124">
        <v>900</v>
      </c>
      <c r="C24" s="124"/>
      <c r="D24" s="123"/>
      <c r="E24" s="113">
        <v>15000</v>
      </c>
      <c r="F24" s="113"/>
      <c r="G24" s="113">
        <v>15000</v>
      </c>
      <c r="H24" s="113">
        <v>15000</v>
      </c>
      <c r="I24" s="112">
        <v>0</v>
      </c>
      <c r="J24" s="112">
        <v>0</v>
      </c>
      <c r="K24" s="112">
        <v>0</v>
      </c>
      <c r="L24" s="125"/>
    </row>
    <row r="25" spans="1:12" ht="21.75" customHeight="1">
      <c r="A25" s="119"/>
      <c r="B25" s="124">
        <v>900</v>
      </c>
      <c r="C25" s="124">
        <v>90001</v>
      </c>
      <c r="D25" s="123"/>
      <c r="E25" s="113">
        <v>10000</v>
      </c>
      <c r="F25" s="113"/>
      <c r="G25" s="113">
        <v>10000</v>
      </c>
      <c r="H25" s="113">
        <v>10000</v>
      </c>
      <c r="I25" s="112">
        <v>0</v>
      </c>
      <c r="J25" s="112">
        <v>0</v>
      </c>
      <c r="K25" s="112">
        <v>0</v>
      </c>
      <c r="L25" s="122"/>
    </row>
    <row r="26" spans="1:12" ht="74.25" customHeight="1">
      <c r="A26" s="119">
        <v>7</v>
      </c>
      <c r="B26" s="124"/>
      <c r="C26" s="124"/>
      <c r="D26" s="121" t="s">
        <v>133</v>
      </c>
      <c r="E26" s="116">
        <v>10000</v>
      </c>
      <c r="F26" s="116"/>
      <c r="G26" s="116">
        <v>10000</v>
      </c>
      <c r="H26" s="116">
        <v>10000</v>
      </c>
      <c r="I26" s="115">
        <v>0</v>
      </c>
      <c r="J26" s="115">
        <v>0</v>
      </c>
      <c r="K26" s="115">
        <v>0</v>
      </c>
      <c r="L26" s="114" t="s">
        <v>129</v>
      </c>
    </row>
    <row r="27" spans="1:12" ht="19.5" customHeight="1">
      <c r="A27" s="112"/>
      <c r="B27" s="124">
        <v>900</v>
      </c>
      <c r="C27" s="124">
        <v>90015</v>
      </c>
      <c r="D27" s="123"/>
      <c r="E27" s="113">
        <v>5000</v>
      </c>
      <c r="F27" s="113"/>
      <c r="G27" s="113">
        <v>5000</v>
      </c>
      <c r="H27" s="113">
        <v>5000</v>
      </c>
      <c r="I27" s="112">
        <v>0</v>
      </c>
      <c r="J27" s="112">
        <v>0</v>
      </c>
      <c r="K27" s="112">
        <v>0</v>
      </c>
      <c r="L27" s="122"/>
    </row>
    <row r="28" spans="1:12" ht="28.5" customHeight="1">
      <c r="A28" s="115">
        <v>8</v>
      </c>
      <c r="B28" s="118"/>
      <c r="C28" s="118"/>
      <c r="D28" s="121" t="s">
        <v>132</v>
      </c>
      <c r="E28" s="116">
        <v>5000</v>
      </c>
      <c r="F28" s="116"/>
      <c r="G28" s="116">
        <v>5000</v>
      </c>
      <c r="H28" s="116">
        <v>5000</v>
      </c>
      <c r="I28" s="115">
        <v>0</v>
      </c>
      <c r="J28" s="115">
        <v>0</v>
      </c>
      <c r="K28" s="115">
        <v>0</v>
      </c>
      <c r="L28" s="114" t="s">
        <v>131</v>
      </c>
    </row>
    <row r="29" spans="1:12" ht="22.5" customHeight="1">
      <c r="A29" s="119"/>
      <c r="B29" s="111">
        <v>926</v>
      </c>
      <c r="C29" s="111">
        <v>92601</v>
      </c>
      <c r="D29" s="120"/>
      <c r="E29" s="112">
        <v>500000</v>
      </c>
      <c r="F29" s="112"/>
      <c r="G29" s="112">
        <v>500000</v>
      </c>
      <c r="H29" s="112">
        <v>500000</v>
      </c>
      <c r="I29" s="112">
        <v>0</v>
      </c>
      <c r="J29" s="112">
        <v>0</v>
      </c>
      <c r="K29" s="112">
        <v>0</v>
      </c>
      <c r="L29" s="114"/>
    </row>
    <row r="30" spans="1:12" ht="29.25" customHeight="1">
      <c r="A30" s="119">
        <v>9</v>
      </c>
      <c r="B30" s="118"/>
      <c r="C30" s="118"/>
      <c r="D30" s="117" t="s">
        <v>130</v>
      </c>
      <c r="E30" s="116">
        <v>500000</v>
      </c>
      <c r="F30" s="116"/>
      <c r="G30" s="116">
        <v>500000</v>
      </c>
      <c r="H30" s="116">
        <v>500000</v>
      </c>
      <c r="I30" s="115">
        <v>0</v>
      </c>
      <c r="J30" s="115">
        <v>0</v>
      </c>
      <c r="K30" s="115">
        <v>0</v>
      </c>
      <c r="L30" s="114" t="s">
        <v>129</v>
      </c>
    </row>
    <row r="31" spans="1:12" ht="14.25" customHeight="1">
      <c r="A31" s="172" t="s">
        <v>9</v>
      </c>
      <c r="B31" s="172"/>
      <c r="C31" s="172"/>
      <c r="D31" s="172"/>
      <c r="E31" s="113">
        <f>SUM(E14+E17+E22+E24+E20+E29)</f>
        <v>1028000</v>
      </c>
      <c r="F31" s="113">
        <v>-17449</v>
      </c>
      <c r="G31" s="113">
        <f>SUM(G14+G17+G22+G24+G20+G29)</f>
        <v>1010551</v>
      </c>
      <c r="H31" s="113">
        <f>SUM(H14+H17+H22+H24+H20+H29)</f>
        <v>1010551</v>
      </c>
      <c r="I31" s="113">
        <f>SUM(I14+I17+I22+I24+I20+I29)</f>
        <v>0</v>
      </c>
      <c r="J31" s="112">
        <v>0</v>
      </c>
      <c r="K31" s="112">
        <v>0</v>
      </c>
      <c r="L31" s="111" t="s">
        <v>128</v>
      </c>
    </row>
    <row r="32" spans="1:10" ht="12.75">
      <c r="A32" s="177" t="s">
        <v>127</v>
      </c>
      <c r="B32" s="175"/>
      <c r="C32" s="175"/>
      <c r="D32" s="175"/>
      <c r="E32" s="175"/>
      <c r="F32" s="175"/>
      <c r="G32" s="175"/>
      <c r="H32" s="175"/>
      <c r="I32" s="174"/>
      <c r="J32" s="109"/>
    </row>
    <row r="33" spans="1:10" ht="12.75">
      <c r="A33" s="177" t="s">
        <v>126</v>
      </c>
      <c r="B33" s="175"/>
      <c r="C33" s="175"/>
      <c r="D33" s="175"/>
      <c r="E33" s="175"/>
      <c r="F33" s="175"/>
      <c r="G33" s="175"/>
      <c r="H33" s="175"/>
      <c r="I33" s="174"/>
      <c r="J33" s="109"/>
    </row>
    <row r="34" spans="1:12" ht="12.75">
      <c r="A34" s="177" t="s">
        <v>156</v>
      </c>
      <c r="B34" s="175"/>
      <c r="C34" s="175"/>
      <c r="D34" s="175"/>
      <c r="E34" s="175"/>
      <c r="F34" s="175"/>
      <c r="G34" s="175"/>
      <c r="H34" s="175"/>
      <c r="I34" s="174"/>
      <c r="J34" s="173"/>
      <c r="K34" s="173"/>
      <c r="L34" s="173"/>
    </row>
    <row r="35" spans="1:12" ht="15.75" customHeight="1">
      <c r="A35" s="177"/>
      <c r="B35" s="176"/>
      <c r="C35" s="176"/>
      <c r="D35" s="176"/>
      <c r="E35" s="175"/>
      <c r="F35" s="175"/>
      <c r="G35" s="175"/>
      <c r="H35" s="175"/>
      <c r="I35" s="174"/>
      <c r="J35" s="173" t="s">
        <v>36</v>
      </c>
      <c r="K35" s="173"/>
      <c r="L35" s="173"/>
    </row>
    <row r="36" spans="1:12" ht="12" customHeight="1">
      <c r="A36" s="105" t="s">
        <v>155</v>
      </c>
      <c r="H36" s="109"/>
      <c r="I36" s="109"/>
      <c r="J36" s="173" t="s">
        <v>37</v>
      </c>
      <c r="K36" s="173"/>
      <c r="L36" s="173"/>
    </row>
    <row r="37" spans="1:12" ht="12.75">
      <c r="A37" s="105" t="s">
        <v>154</v>
      </c>
      <c r="H37" s="109"/>
      <c r="I37" s="109"/>
      <c r="J37" s="107"/>
      <c r="K37" s="107"/>
      <c r="L37" s="107"/>
    </row>
    <row r="38" spans="1:12" ht="12.75">
      <c r="A38" s="105" t="s">
        <v>153</v>
      </c>
      <c r="H38" s="109"/>
      <c r="I38" s="109"/>
      <c r="J38" s="173" t="s">
        <v>38</v>
      </c>
      <c r="K38" s="173"/>
      <c r="L38" s="173"/>
    </row>
    <row r="39" spans="8:12" ht="12.75">
      <c r="H39" s="109"/>
      <c r="I39" s="109"/>
      <c r="J39" s="107"/>
      <c r="K39" s="107"/>
      <c r="L39" s="107"/>
    </row>
    <row r="40" spans="8:12" ht="12.75">
      <c r="H40" s="109"/>
      <c r="I40" s="109"/>
      <c r="J40" s="173"/>
      <c r="K40" s="173"/>
      <c r="L40" s="173"/>
    </row>
    <row r="41" spans="8:9" ht="12.75">
      <c r="H41" s="109"/>
      <c r="I41" s="108"/>
    </row>
    <row r="42" ht="12.75">
      <c r="I42" s="106"/>
    </row>
    <row r="43" ht="9" customHeight="1">
      <c r="L43" s="107"/>
    </row>
    <row r="45" spans="10:12" ht="12.75">
      <c r="J45" s="168"/>
      <c r="K45" s="168"/>
      <c r="L45" s="168"/>
    </row>
    <row r="46" spans="9:11" ht="12.75">
      <c r="I46" s="173"/>
      <c r="J46" s="173"/>
      <c r="K46" s="173"/>
    </row>
    <row r="47" spans="9:11" ht="12.75">
      <c r="I47" s="173"/>
      <c r="J47" s="173"/>
      <c r="K47" s="173"/>
    </row>
    <row r="48" spans="9:11" ht="12.75">
      <c r="I48" s="107"/>
      <c r="J48" s="107"/>
      <c r="K48" s="107"/>
    </row>
    <row r="49" spans="9:11" ht="12.75">
      <c r="I49" s="173"/>
      <c r="J49" s="173"/>
      <c r="K49" s="173"/>
    </row>
  </sheetData>
  <sheetProtection selectLockedCells="1" selectUnlockedCells="1"/>
  <mergeCells count="28">
    <mergeCell ref="G1:L1"/>
    <mergeCell ref="G2:L2"/>
    <mergeCell ref="G3:L3"/>
    <mergeCell ref="G4:L4"/>
    <mergeCell ref="A5:L5"/>
    <mergeCell ref="A7:A12"/>
    <mergeCell ref="B7:B12"/>
    <mergeCell ref="C7:C12"/>
    <mergeCell ref="D7:D12"/>
    <mergeCell ref="E7:K7"/>
    <mergeCell ref="J38:L38"/>
    <mergeCell ref="L7:L12"/>
    <mergeCell ref="E8:G11"/>
    <mergeCell ref="H8:K8"/>
    <mergeCell ref="H9:H12"/>
    <mergeCell ref="I9:I12"/>
    <mergeCell ref="J9:J12"/>
    <mergeCell ref="K9:K12"/>
    <mergeCell ref="J40:L40"/>
    <mergeCell ref="J45:L45"/>
    <mergeCell ref="I46:K46"/>
    <mergeCell ref="I47:K47"/>
    <mergeCell ref="I49:K49"/>
    <mergeCell ref="A31:D31"/>
    <mergeCell ref="J34:L34"/>
    <mergeCell ref="B35:D35"/>
    <mergeCell ref="J35:L35"/>
    <mergeCell ref="J36:L36"/>
  </mergeCells>
  <printOptions/>
  <pageMargins left="0.75" right="0.28125" top="1.1930555555555555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dcterms:modified xsi:type="dcterms:W3CDTF">2011-05-13T12:03:49Z</dcterms:modified>
  <cp:category/>
  <cp:version/>
  <cp:contentType/>
  <cp:contentStatus/>
</cp:coreProperties>
</file>