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<sst xmlns="http://schemas.openxmlformats.org/spreadsheetml/2006/main" count="29" uniqueCount="26">
  <si>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Załącznik Nr 9</t>
  </si>
  <si>
    <t>Burmistrza Miasta i Gminy Drobin</t>
  </si>
  <si>
    <t>Lp.</t>
  </si>
  <si>
    <t>Dział</t>
  </si>
  <si>
    <t>Rozdział</t>
  </si>
  <si>
    <t>Treść</t>
  </si>
  <si>
    <t>Plan</t>
  </si>
  <si>
    <t>Wykonanie</t>
  </si>
  <si>
    <t>%</t>
  </si>
  <si>
    <t>Jednostki sektora finansów publicznych</t>
  </si>
  <si>
    <t>Nazwa jednostki</t>
  </si>
  <si>
    <t>1.</t>
  </si>
  <si>
    <t>Samorząd Województwa</t>
  </si>
  <si>
    <t>RAZEM</t>
  </si>
  <si>
    <t>Jednostki spoza sektora finansów publicznych</t>
  </si>
  <si>
    <t>Nazwa zadania</t>
  </si>
  <si>
    <t xml:space="preserve">Organizacja i udział w rozgrywkach piłki nożnej organizowanych przez Związek Piłki Nożnej </t>
  </si>
  <si>
    <t>Ogółem</t>
  </si>
  <si>
    <t>Burmistrz</t>
  </si>
  <si>
    <t>Miasta i Gminy Drobin</t>
  </si>
  <si>
    <t>Sławomir Wiśniewski</t>
  </si>
  <si>
    <t>Wykonanie dotacji celowych dla podmiotów zaliczanych i niezaliczanych do sektora finansów publicznych w 2011 roku</t>
  </si>
  <si>
    <t>do Zarządzenia Nr 28 /2012</t>
  </si>
  <si>
    <t>30 12.2011 r. Samorząd Województwa dokonał zwrotu niewykorzystanej dotacji w kwocie 11 944,97 zł.</t>
  </si>
  <si>
    <t>Nie było możliwości zmiany planu.</t>
  </si>
  <si>
    <t>z dnia 30 marca 2012 roku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</si>
</sst>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#,###.00"/>
    <numFmt numFmtId="166" formatCode="#,##0.00;\-#,##0.00"/>
  </numFmts>
  <fonts count="41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166" fontId="4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A5" sqref="A5:G5"/>
    </sheetView>
  </sheetViews>
  <sheetFormatPr defaultColWidth="9.00390625" defaultRowHeight="12.75"/>
  <cols>
    <col min="1" max="1" width="4.75390625" style="0" customWidth="1"/>
    <col min="2" max="2" width="6.625" style="0" customWidth="1"/>
    <col min="3" max="3" width="7.375" style="0" customWidth="1"/>
    <col min="4" max="4" width="32.375" style="0" customWidth="1"/>
    <col min="5" max="5" width="13.00390625" style="0" customWidth="1"/>
    <col min="6" max="6" width="13.75390625" style="0" customWidth="1"/>
    <col min="7" max="7" width="9.25390625" style="0" customWidth="1"/>
  </cols>
  <sheetData>
    <row r="1" spans="1:7" ht="15.75" customHeight="1">
      <c r="A1" s="1"/>
      <c r="B1" s="1"/>
      <c r="C1" s="1"/>
      <c r="D1" s="1"/>
      <c r="E1" s="30" t="s">
        <v>0</v>
      </c>
      <c r="F1" s="30"/>
      <c r="G1" s="30"/>
    </row>
    <row r="2" spans="1:7" ht="13.5" customHeight="1">
      <c r="A2" s="1"/>
      <c r="B2" s="1"/>
      <c r="C2" s="1"/>
      <c r="D2" s="1"/>
      <c r="E2" s="30" t="s">
        <v>22</v>
      </c>
      <c r="F2" s="30"/>
      <c r="G2" s="30"/>
    </row>
    <row r="3" spans="1:7" ht="16.5" customHeight="1">
      <c r="A3" s="1"/>
      <c r="B3" s="1"/>
      <c r="C3" s="1"/>
      <c r="D3" s="1"/>
      <c r="E3" s="30" t="s">
        <v>1</v>
      </c>
      <c r="F3" s="30"/>
      <c r="G3" s="30"/>
    </row>
    <row r="4" spans="1:7" ht="12" customHeight="1">
      <c r="A4" s="1"/>
      <c r="B4" s="1"/>
      <c r="C4" s="1"/>
      <c r="D4" s="1"/>
      <c r="E4" s="30" t="s">
        <v>25</v>
      </c>
      <c r="F4" s="30"/>
      <c r="G4" s="30"/>
    </row>
    <row r="5" spans="1:7" ht="81.75" customHeight="1">
      <c r="A5" s="31" t="s">
        <v>21</v>
      </c>
      <c r="B5" s="31"/>
      <c r="C5" s="31"/>
      <c r="D5" s="31"/>
      <c r="E5" s="31"/>
      <c r="F5" s="31"/>
      <c r="G5" s="31"/>
    </row>
    <row r="6" spans="4:5" ht="7.5" customHeight="1">
      <c r="D6" s="2"/>
      <c r="E6" s="3"/>
    </row>
    <row r="7" spans="1:7" ht="12.75" customHeight="1">
      <c r="A7" s="24" t="s">
        <v>2</v>
      </c>
      <c r="B7" s="24" t="s">
        <v>3</v>
      </c>
      <c r="C7" s="27" t="s">
        <v>4</v>
      </c>
      <c r="D7" s="27" t="s">
        <v>5</v>
      </c>
      <c r="E7" s="27" t="s">
        <v>6</v>
      </c>
      <c r="F7" s="27" t="s">
        <v>7</v>
      </c>
      <c r="G7" s="27" t="s">
        <v>8</v>
      </c>
    </row>
    <row r="8" spans="1:7" ht="12.75">
      <c r="A8" s="24"/>
      <c r="B8" s="24"/>
      <c r="C8" s="24"/>
      <c r="D8" s="27"/>
      <c r="E8" s="27"/>
      <c r="F8" s="27"/>
      <c r="G8" s="27"/>
    </row>
    <row r="9" spans="1:7" ht="22.5" customHeight="1">
      <c r="A9" s="24"/>
      <c r="B9" s="24"/>
      <c r="C9" s="24"/>
      <c r="D9" s="27"/>
      <c r="E9" s="27"/>
      <c r="F9" s="27"/>
      <c r="G9" s="27"/>
    </row>
    <row r="10" spans="1:7" ht="12.7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</row>
    <row r="11" spans="1:7" ht="42" customHeight="1">
      <c r="A11" s="28" t="s">
        <v>9</v>
      </c>
      <c r="B11" s="28"/>
      <c r="C11" s="28"/>
      <c r="D11" s="6" t="s">
        <v>10</v>
      </c>
      <c r="E11" s="7"/>
      <c r="F11" s="7"/>
      <c r="G11" s="7"/>
    </row>
    <row r="12" spans="1:7" ht="26.25" customHeight="1">
      <c r="A12" s="8" t="s">
        <v>11</v>
      </c>
      <c r="B12" s="9">
        <v>150</v>
      </c>
      <c r="C12" s="9">
        <v>15011</v>
      </c>
      <c r="D12" s="9" t="s">
        <v>12</v>
      </c>
      <c r="E12" s="10">
        <v>18165</v>
      </c>
      <c r="F12" s="10">
        <v>6220.03</v>
      </c>
      <c r="G12" s="19">
        <v>34.24</v>
      </c>
    </row>
    <row r="13" spans="1:7" ht="26.25" customHeight="1">
      <c r="A13" s="8">
        <v>2</v>
      </c>
      <c r="B13" s="9">
        <v>750</v>
      </c>
      <c r="C13" s="9">
        <v>75095</v>
      </c>
      <c r="D13" s="9" t="s">
        <v>12</v>
      </c>
      <c r="E13" s="10">
        <v>2888</v>
      </c>
      <c r="F13" s="10">
        <v>2887.81</v>
      </c>
      <c r="G13" s="19">
        <v>100</v>
      </c>
    </row>
    <row r="14" spans="1:7" ht="27.75" customHeight="1">
      <c r="A14" s="23" t="s">
        <v>13</v>
      </c>
      <c r="B14" s="23"/>
      <c r="C14" s="23"/>
      <c r="D14" s="11"/>
      <c r="E14" s="12">
        <f>SUM(E12:E13)</f>
        <v>21053</v>
      </c>
      <c r="F14" s="12">
        <f>SUM(F12:F13)</f>
        <v>9107.84</v>
      </c>
      <c r="G14" s="22">
        <v>43.26</v>
      </c>
    </row>
    <row r="15" spans="1:7" ht="50.25" customHeight="1">
      <c r="A15" s="28" t="s">
        <v>14</v>
      </c>
      <c r="B15" s="28"/>
      <c r="C15" s="28"/>
      <c r="D15" s="5" t="s">
        <v>15</v>
      </c>
      <c r="E15" s="10"/>
      <c r="F15" s="10"/>
      <c r="G15" s="19"/>
    </row>
    <row r="16" spans="1:7" ht="45" customHeight="1">
      <c r="A16" s="8" t="s">
        <v>11</v>
      </c>
      <c r="B16" s="9">
        <v>926</v>
      </c>
      <c r="C16" s="9">
        <v>92605</v>
      </c>
      <c r="D16" s="13" t="s">
        <v>16</v>
      </c>
      <c r="E16" s="10">
        <v>72000</v>
      </c>
      <c r="F16" s="10">
        <v>72000</v>
      </c>
      <c r="G16" s="19">
        <v>100</v>
      </c>
    </row>
    <row r="17" spans="1:7" ht="27.75" customHeight="1">
      <c r="A17" s="23" t="s">
        <v>13</v>
      </c>
      <c r="B17" s="23"/>
      <c r="C17" s="23"/>
      <c r="D17" s="11"/>
      <c r="E17" s="12">
        <v>72000</v>
      </c>
      <c r="F17" s="12">
        <v>72000</v>
      </c>
      <c r="G17" s="20"/>
    </row>
    <row r="18" spans="1:7" ht="44.25" customHeight="1">
      <c r="A18" s="29" t="s">
        <v>17</v>
      </c>
      <c r="B18" s="29"/>
      <c r="C18" s="29"/>
      <c r="D18" s="29"/>
      <c r="E18" s="14">
        <f>SUM(E14+E17)</f>
        <v>93053</v>
      </c>
      <c r="F18" s="15">
        <f>SUM(F14+F17)</f>
        <v>81107.84</v>
      </c>
      <c r="G18" s="21">
        <f>F18/E18*100</f>
        <v>87.16305761232846</v>
      </c>
    </row>
    <row r="20" spans="1:7" ht="23.25" customHeight="1">
      <c r="A20" s="25" t="s">
        <v>23</v>
      </c>
      <c r="B20" s="25"/>
      <c r="C20" s="25"/>
      <c r="D20" s="25"/>
      <c r="E20" s="25"/>
      <c r="F20" s="25"/>
      <c r="G20" s="25"/>
    </row>
    <row r="21" ht="16.5" customHeight="1">
      <c r="A21" t="s">
        <v>24</v>
      </c>
    </row>
    <row r="25" spans="5:6" ht="12.75">
      <c r="E25" s="26" t="s">
        <v>18</v>
      </c>
      <c r="F25" s="26"/>
    </row>
    <row r="26" spans="5:6" ht="12.75">
      <c r="E26" s="26" t="s">
        <v>19</v>
      </c>
      <c r="F26" s="26"/>
    </row>
    <row r="27" spans="5:6" ht="12.75">
      <c r="E27" s="16"/>
      <c r="F27" s="16"/>
    </row>
    <row r="28" spans="5:6" ht="12.75">
      <c r="E28" s="26" t="s">
        <v>20</v>
      </c>
      <c r="F28" s="26"/>
    </row>
    <row r="36" ht="12.75">
      <c r="G36" s="17"/>
    </row>
    <row r="40" spans="6:7" ht="15">
      <c r="F40" s="18"/>
      <c r="G40" s="18"/>
    </row>
    <row r="42" ht="12.75">
      <c r="G42">
        <v>82</v>
      </c>
    </row>
  </sheetData>
  <sheetProtection selectLockedCells="1" selectUnlockedCells="1"/>
  <mergeCells count="21">
    <mergeCell ref="A7:A9"/>
    <mergeCell ref="E7:E9"/>
    <mergeCell ref="C7:C9"/>
    <mergeCell ref="A15:C15"/>
    <mergeCell ref="D7:D9"/>
    <mergeCell ref="A18:D18"/>
    <mergeCell ref="E1:G1"/>
    <mergeCell ref="E2:G2"/>
    <mergeCell ref="E3:G3"/>
    <mergeCell ref="E4:G4"/>
    <mergeCell ref="A5:G5"/>
    <mergeCell ref="A17:C17"/>
    <mergeCell ref="B7:B9"/>
    <mergeCell ref="A20:G20"/>
    <mergeCell ref="E25:F25"/>
    <mergeCell ref="E26:F26"/>
    <mergeCell ref="E28:F28"/>
    <mergeCell ref="F7:F9"/>
    <mergeCell ref="G7:G9"/>
    <mergeCell ref="A11:C11"/>
    <mergeCell ref="A14:C14"/>
  </mergeCells>
  <printOptions/>
  <pageMargins left="0.7479166666666667" right="0.7479166666666667" top="0.31527777777777777" bottom="0.236111111111111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UserXP</cp:lastModifiedBy>
  <cp:lastPrinted>2012-03-27T09:50:16Z</cp:lastPrinted>
  <dcterms:modified xsi:type="dcterms:W3CDTF">2012-03-30T08:09:33Z</dcterms:modified>
  <cp:category/>
  <cp:version/>
  <cp:contentType/>
  <cp:contentStatus/>
</cp:coreProperties>
</file>