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zał. nr 3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<sst xmlns="http://schemas.openxmlformats.org/spreadsheetml/2006/main" count="83" uniqueCount="54">
  <si>
    <t>Załącznik Nr 4</t>
  </si>
  <si>
    <t>Burmistrza Miasta i Gminy Drobin</t>
  </si>
  <si>
    <t>Dział</t>
  </si>
  <si>
    <t>Rozdział</t>
  </si>
  <si>
    <t>Nazwa zadania</t>
  </si>
  <si>
    <t xml:space="preserve">Dotacje </t>
  </si>
  <si>
    <t>Wydatki</t>
  </si>
  <si>
    <t>Wykonanie</t>
  </si>
  <si>
    <t>z tego:</t>
  </si>
  <si>
    <t>Plan</t>
  </si>
  <si>
    <t>%</t>
  </si>
  <si>
    <t>wydatki bieżące</t>
  </si>
  <si>
    <t>wydatki majątkowe</t>
  </si>
  <si>
    <t>O10</t>
  </si>
  <si>
    <t>O1095</t>
  </si>
  <si>
    <t>Zwrot podatku akcyzowego zawartego w cenie oleju napędowego wykorzystywanego do produkcji rolnej przez producentów rolnych oraz pokrycia kosztów postępowania w sprawie jego zwrotu</t>
  </si>
  <si>
    <t>-</t>
  </si>
  <si>
    <t>Administracja publiczna</t>
  </si>
  <si>
    <t>Spis powszechny i inne</t>
  </si>
  <si>
    <t>Prowadzenie rejestru wyborców</t>
  </si>
  <si>
    <t>Obrona cywilna</t>
  </si>
  <si>
    <t>Na realizację świadczeń rodzinnych oraz koszty obsługi</t>
  </si>
  <si>
    <t>Ogółem</t>
  </si>
  <si>
    <t xml:space="preserve">Burmistrz </t>
  </si>
  <si>
    <t>Miasta i Gminy Drobin</t>
  </si>
  <si>
    <t>Sławomir Wiśniewski</t>
  </si>
  <si>
    <t xml:space="preserve">Przeprowadzenie wyborów do Sejmu i Senatu </t>
  </si>
  <si>
    <t>Na realizację rządowego programu wspierania osób pobierających świadczenia pielęgnacyjne</t>
  </si>
  <si>
    <t>Dział O10/O1095</t>
  </si>
  <si>
    <t>Dział 750/75011</t>
  </si>
  <si>
    <t>Dział 751/75108</t>
  </si>
  <si>
    <t>Dział 750/75056</t>
  </si>
  <si>
    <t>Dział 751/75101</t>
  </si>
  <si>
    <t>Dział 754/75414</t>
  </si>
  <si>
    <t>Dział 852/85212</t>
  </si>
  <si>
    <t>Dział 852/85213</t>
  </si>
  <si>
    <t>Dział 852/85295</t>
  </si>
  <si>
    <t>Obsługa składek na ubezpieczenia społeczne i zdrowotne</t>
  </si>
  <si>
    <t>Realizacja zadań przebiegała bez zastrzeżeń.</t>
  </si>
  <si>
    <t xml:space="preserve">Wykonanie dochodów i wydatków związanych z realizacją zadań z zakresu administracji rządowej  </t>
  </si>
  <si>
    <t xml:space="preserve"> i innych zleconych odrębnymi ustawami w 2011 roku</t>
  </si>
  <si>
    <t>do Zarządzenia Nr 28 / 2012</t>
  </si>
  <si>
    <t>z zakresu administracji rządowej</t>
  </si>
  <si>
    <t>Wydatki z dotacji z przeznaczeniem na opłacenie składek na ubezpieczenia społeczne i zdrowotne za osoby pobierające świadczenia rodzinne</t>
  </si>
  <si>
    <t>Wydatki z dotacji z przeznaczeniem na realizację rządowego programu wspierania osób pobierających świadczenia pielęgnacyjne</t>
  </si>
  <si>
    <t>Wydatki z dotacji z przeznaczeniem na realizację świadczeń rodzinnych oraz na koszty obsługi</t>
  </si>
  <si>
    <t>Wydatki z dotacji z  przeznaczeniem na obronę cywilną</t>
  </si>
  <si>
    <t>Wydatki z dotacji z przeznaczeniem na pokrycie wydatków związanych z przeprowadzeniem wyborów do Sejmu i Senatu</t>
  </si>
  <si>
    <t>Wydatki z dotacji z przeznaczeniem na pokrycie wydatków związanych z prowadzeniem rejestru wyborców</t>
  </si>
  <si>
    <t>Wydatki z dotacji z  przeznaczeniem na pokrycie wydatków związanych z przeprowadzeniem  powszechnego spisu ludności i mieszkań</t>
  </si>
  <si>
    <t xml:space="preserve">Wydatki z dotacji z  przeznaczeniem na pokrycie wydatków związanych z wynagrodzeniem osobowym i pochodnymi od wynagrodzeń dla pracowników </t>
  </si>
  <si>
    <t xml:space="preserve">Wydatki z dotacji z przeznaczeniem na zwrot podatku akcyzowego zawartego w cenie oleju napędowego wykorzystywanego do produkcji rolnej przez </t>
  </si>
  <si>
    <t>producentów rolnych oraz na pokrycie kosztów postępowania w sprawie jego zwrotu</t>
  </si>
  <si>
    <t>z dnia 30 marca 2012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</si>
</sst>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right"/>
    </xf>
    <xf numFmtId="2" fontId="19" fillId="20" borderId="11" xfId="0" applyNumberFormat="1" applyFont="1" applyFill="1" applyBorder="1" applyAlignment="1">
      <alignment horizontal="center" vertical="center"/>
    </xf>
    <xf numFmtId="2" fontId="19" fillId="2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left" wrapText="1"/>
    </xf>
    <xf numFmtId="2" fontId="22" fillId="0" borderId="11" xfId="0" applyNumberFormat="1" applyFont="1" applyBorder="1" applyAlignment="1">
      <alignment horizontal="left" vertical="center"/>
    </xf>
    <xf numFmtId="2" fontId="21" fillId="0" borderId="11" xfId="0" applyNumberFormat="1" applyFont="1" applyBorder="1" applyAlignment="1">
      <alignment vertical="center"/>
    </xf>
    <xf numFmtId="2" fontId="21" fillId="0" borderId="11" xfId="0" applyNumberFormat="1" applyFont="1" applyBorder="1" applyAlignment="1">
      <alignment vertical="center" wrapText="1"/>
    </xf>
    <xf numFmtId="1" fontId="19" fillId="0" borderId="11" xfId="0" applyNumberFormat="1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left"/>
    </xf>
    <xf numFmtId="2" fontId="24" fillId="0" borderId="0" xfId="0" applyNumberFormat="1" applyFont="1" applyBorder="1" applyAlignment="1">
      <alignment horizontal="left"/>
    </xf>
    <xf numFmtId="4" fontId="22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/>
    </xf>
    <xf numFmtId="2" fontId="19" fillId="0" borderId="12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top" wrapText="1"/>
    </xf>
    <xf numFmtId="2" fontId="19" fillId="20" borderId="1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19" fillId="2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6.421875" style="1" customWidth="1"/>
    <col min="2" max="2" width="7.421875" style="1" customWidth="1"/>
    <col min="3" max="3" width="24.00390625" style="1" customWidth="1"/>
    <col min="4" max="4" width="13.140625" style="1" customWidth="1"/>
    <col min="5" max="5" width="11.28125" style="1" customWidth="1"/>
    <col min="6" max="6" width="7.28125" style="1" customWidth="1"/>
    <col min="7" max="7" width="11.57421875" style="1" customWidth="1"/>
    <col min="8" max="8" width="12.421875" style="1" customWidth="1"/>
    <col min="9" max="9" width="7.8515625" style="1" customWidth="1"/>
    <col min="10" max="10" width="14.28125" style="1" customWidth="1"/>
    <col min="11" max="11" width="13.7109375" style="0" customWidth="1"/>
  </cols>
  <sheetData>
    <row r="1" spans="9:11" ht="12.75">
      <c r="I1" s="30" t="s">
        <v>0</v>
      </c>
      <c r="J1" s="30"/>
      <c r="K1" s="30"/>
    </row>
    <row r="2" spans="9:11" ht="12.75">
      <c r="I2" s="30" t="s">
        <v>41</v>
      </c>
      <c r="J2" s="30"/>
      <c r="K2" s="30"/>
    </row>
    <row r="3" spans="9:11" ht="12.75">
      <c r="I3" s="30" t="s">
        <v>1</v>
      </c>
      <c r="J3" s="30"/>
      <c r="K3" s="30"/>
    </row>
    <row r="4" spans="9:11" ht="12.75">
      <c r="I4" s="30" t="s">
        <v>53</v>
      </c>
      <c r="J4" s="30"/>
      <c r="K4" s="30"/>
    </row>
    <row r="5" spans="1:11" ht="31.5" customHeight="1">
      <c r="A5" s="33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27" customHeight="1">
      <c r="A6" s="31" t="s">
        <v>40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s="2" customFormat="1" ht="14.25" customHeight="1">
      <c r="A7" s="32" t="s">
        <v>2</v>
      </c>
      <c r="B7" s="32" t="s">
        <v>3</v>
      </c>
      <c r="C7" s="32" t="s">
        <v>4</v>
      </c>
      <c r="D7" s="32" t="s">
        <v>5</v>
      </c>
      <c r="E7" s="32"/>
      <c r="F7" s="32"/>
      <c r="G7" s="35" t="s">
        <v>6</v>
      </c>
      <c r="H7" s="35"/>
      <c r="I7" s="35"/>
      <c r="J7" s="35" t="s">
        <v>7</v>
      </c>
      <c r="K7" s="35"/>
    </row>
    <row r="8" spans="1:11" s="2" customFormat="1" ht="14.25" customHeight="1">
      <c r="A8" s="32"/>
      <c r="B8" s="32"/>
      <c r="C8" s="32"/>
      <c r="D8" s="32"/>
      <c r="E8" s="32"/>
      <c r="F8" s="32"/>
      <c r="G8" s="35"/>
      <c r="H8" s="35"/>
      <c r="I8" s="35"/>
      <c r="J8" s="35" t="s">
        <v>8</v>
      </c>
      <c r="K8" s="35"/>
    </row>
    <row r="9" spans="1:11" s="2" customFormat="1" ht="25.5" customHeight="1">
      <c r="A9" s="32"/>
      <c r="B9" s="32"/>
      <c r="C9" s="32"/>
      <c r="D9" s="11" t="s">
        <v>9</v>
      </c>
      <c r="E9" s="12" t="s">
        <v>7</v>
      </c>
      <c r="F9" s="12" t="s">
        <v>10</v>
      </c>
      <c r="G9" s="11" t="s">
        <v>9</v>
      </c>
      <c r="H9" s="11" t="s">
        <v>7</v>
      </c>
      <c r="I9" s="12" t="s">
        <v>10</v>
      </c>
      <c r="J9" s="12" t="s">
        <v>11</v>
      </c>
      <c r="K9" s="12" t="s">
        <v>12</v>
      </c>
    </row>
    <row r="10" spans="1:11" ht="9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1" ht="92.25" customHeight="1">
      <c r="A11" s="13" t="s">
        <v>13</v>
      </c>
      <c r="B11" s="13" t="s">
        <v>14</v>
      </c>
      <c r="C11" s="14" t="s">
        <v>15</v>
      </c>
      <c r="D11" s="21">
        <v>665659</v>
      </c>
      <c r="E11" s="21">
        <v>665657.93</v>
      </c>
      <c r="F11" s="21">
        <f aca="true" t="shared" si="0" ref="F11:F20">E11/D11*100</f>
        <v>99.99983925703701</v>
      </c>
      <c r="G11" s="21">
        <v>665659</v>
      </c>
      <c r="H11" s="21">
        <v>665657.93</v>
      </c>
      <c r="I11" s="21">
        <f aca="true" t="shared" si="1" ref="I11:I20">H11/G11*100</f>
        <v>99.99983925703701</v>
      </c>
      <c r="J11" s="21">
        <v>665657.93</v>
      </c>
      <c r="K11" s="21">
        <v>0</v>
      </c>
    </row>
    <row r="12" spans="1:11" ht="24.75" customHeight="1">
      <c r="A12" s="18">
        <v>750</v>
      </c>
      <c r="B12" s="18">
        <v>75011</v>
      </c>
      <c r="C12" s="15" t="s">
        <v>17</v>
      </c>
      <c r="D12" s="21">
        <v>67944</v>
      </c>
      <c r="E12" s="21">
        <v>67944</v>
      </c>
      <c r="F12" s="21">
        <f t="shared" si="0"/>
        <v>100</v>
      </c>
      <c r="G12" s="21">
        <v>67944</v>
      </c>
      <c r="H12" s="21">
        <v>67944</v>
      </c>
      <c r="I12" s="21">
        <f t="shared" si="1"/>
        <v>100</v>
      </c>
      <c r="J12" s="21">
        <v>67944</v>
      </c>
      <c r="K12" s="21">
        <v>0</v>
      </c>
    </row>
    <row r="13" spans="1:11" ht="15" customHeight="1">
      <c r="A13" s="18">
        <v>750</v>
      </c>
      <c r="B13" s="18">
        <v>75056</v>
      </c>
      <c r="C13" s="15" t="s">
        <v>18</v>
      </c>
      <c r="D13" s="21">
        <v>24547</v>
      </c>
      <c r="E13" s="21">
        <v>24546.06</v>
      </c>
      <c r="F13" s="21">
        <f t="shared" si="0"/>
        <v>99.99617061148003</v>
      </c>
      <c r="G13" s="21">
        <v>24547</v>
      </c>
      <c r="H13" s="21">
        <v>24546.06</v>
      </c>
      <c r="I13" s="21">
        <f t="shared" si="1"/>
        <v>99.99617061148003</v>
      </c>
      <c r="J13" s="21">
        <v>24546.06</v>
      </c>
      <c r="K13" s="21">
        <v>0</v>
      </c>
    </row>
    <row r="14" spans="1:11" ht="20.25" customHeight="1">
      <c r="A14" s="19">
        <v>751</v>
      </c>
      <c r="B14" s="19">
        <v>75101</v>
      </c>
      <c r="C14" s="16" t="s">
        <v>19</v>
      </c>
      <c r="D14" s="22">
        <v>1370</v>
      </c>
      <c r="E14" s="22">
        <v>1370</v>
      </c>
      <c r="F14" s="21">
        <f t="shared" si="0"/>
        <v>100</v>
      </c>
      <c r="G14" s="22">
        <v>1370</v>
      </c>
      <c r="H14" s="22">
        <v>1370</v>
      </c>
      <c r="I14" s="21">
        <f t="shared" si="1"/>
        <v>100</v>
      </c>
      <c r="J14" s="22">
        <v>1370</v>
      </c>
      <c r="K14" s="21">
        <v>0</v>
      </c>
    </row>
    <row r="15" spans="1:11" ht="23.25" customHeight="1">
      <c r="A15" s="19">
        <v>751</v>
      </c>
      <c r="B15" s="19">
        <v>75108</v>
      </c>
      <c r="C15" s="17" t="s">
        <v>26</v>
      </c>
      <c r="D15" s="22">
        <v>14886</v>
      </c>
      <c r="E15" s="22">
        <v>14886</v>
      </c>
      <c r="F15" s="21">
        <f>E15/D15*100</f>
        <v>100</v>
      </c>
      <c r="G15" s="22">
        <v>14886</v>
      </c>
      <c r="H15" s="22">
        <v>14886</v>
      </c>
      <c r="I15" s="21">
        <f>H15/G15*100</f>
        <v>100</v>
      </c>
      <c r="J15" s="22">
        <v>14886</v>
      </c>
      <c r="K15" s="21">
        <v>0</v>
      </c>
    </row>
    <row r="16" spans="1:256" ht="15" customHeight="1">
      <c r="A16" s="19">
        <v>754</v>
      </c>
      <c r="B16" s="19">
        <v>75414</v>
      </c>
      <c r="C16" s="16" t="s">
        <v>20</v>
      </c>
      <c r="D16" s="22">
        <v>200</v>
      </c>
      <c r="E16" s="22">
        <v>200</v>
      </c>
      <c r="F16" s="21">
        <f t="shared" si="0"/>
        <v>100</v>
      </c>
      <c r="G16" s="22">
        <v>200</v>
      </c>
      <c r="H16" s="22">
        <v>200</v>
      </c>
      <c r="I16" s="21">
        <f t="shared" si="1"/>
        <v>100</v>
      </c>
      <c r="J16" s="22">
        <v>200</v>
      </c>
      <c r="K16" s="21">
        <v>0</v>
      </c>
      <c r="DL16" s="7">
        <v>100</v>
      </c>
      <c r="DM16" s="6">
        <v>1370</v>
      </c>
      <c r="DN16" s="6">
        <v>170</v>
      </c>
      <c r="DO16" s="7">
        <v>100</v>
      </c>
      <c r="DP16" s="6">
        <v>170</v>
      </c>
      <c r="DQ16" s="3" t="s">
        <v>16</v>
      </c>
      <c r="DR16" s="4">
        <v>751</v>
      </c>
      <c r="DS16" s="4">
        <v>75101</v>
      </c>
      <c r="DT16" s="5" t="s">
        <v>19</v>
      </c>
      <c r="DU16" s="6">
        <v>1370</v>
      </c>
      <c r="DV16" s="6">
        <v>686</v>
      </c>
      <c r="DW16" s="7">
        <v>100</v>
      </c>
      <c r="DX16" s="6">
        <v>1370</v>
      </c>
      <c r="DY16" s="6">
        <v>170</v>
      </c>
      <c r="DZ16" s="7">
        <v>100</v>
      </c>
      <c r="EA16" s="6">
        <v>170</v>
      </c>
      <c r="EB16" s="3" t="s">
        <v>16</v>
      </c>
      <c r="EC16" s="4">
        <v>751</v>
      </c>
      <c r="ED16" s="4">
        <v>75101</v>
      </c>
      <c r="EE16" s="5" t="s">
        <v>19</v>
      </c>
      <c r="EF16" s="6">
        <v>1370</v>
      </c>
      <c r="EG16" s="6">
        <v>686</v>
      </c>
      <c r="EH16" s="7">
        <v>100</v>
      </c>
      <c r="EI16" s="6">
        <v>1370</v>
      </c>
      <c r="EJ16" s="6">
        <v>170</v>
      </c>
      <c r="EK16" s="7">
        <v>100</v>
      </c>
      <c r="EL16" s="6">
        <v>170</v>
      </c>
      <c r="EM16" s="3" t="s">
        <v>16</v>
      </c>
      <c r="EN16" s="4">
        <v>751</v>
      </c>
      <c r="EO16" s="4">
        <v>75101</v>
      </c>
      <c r="EP16" s="5" t="s">
        <v>19</v>
      </c>
      <c r="EQ16" s="6">
        <v>1370</v>
      </c>
      <c r="ER16" s="6">
        <v>686</v>
      </c>
      <c r="ES16" s="7">
        <v>100</v>
      </c>
      <c r="ET16" s="6">
        <v>1370</v>
      </c>
      <c r="EU16" s="6">
        <v>170</v>
      </c>
      <c r="EV16" s="7">
        <v>100</v>
      </c>
      <c r="EW16" s="6">
        <v>170</v>
      </c>
      <c r="EX16" s="3" t="s">
        <v>16</v>
      </c>
      <c r="EY16" s="4">
        <v>751</v>
      </c>
      <c r="EZ16" s="4">
        <v>75101</v>
      </c>
      <c r="FA16" s="5" t="s">
        <v>19</v>
      </c>
      <c r="FB16" s="6">
        <v>1370</v>
      </c>
      <c r="FC16" s="6">
        <v>686</v>
      </c>
      <c r="FD16" s="7">
        <v>100</v>
      </c>
      <c r="FE16" s="6">
        <v>1370</v>
      </c>
      <c r="FF16" s="6">
        <v>170</v>
      </c>
      <c r="FG16" s="7">
        <v>100</v>
      </c>
      <c r="FH16" s="6">
        <v>170</v>
      </c>
      <c r="FI16" s="3" t="s">
        <v>16</v>
      </c>
      <c r="FJ16" s="4">
        <v>751</v>
      </c>
      <c r="FK16" s="4">
        <v>75101</v>
      </c>
      <c r="FL16" s="5" t="s">
        <v>19</v>
      </c>
      <c r="FM16" s="6">
        <v>1370</v>
      </c>
      <c r="FN16" s="6">
        <v>686</v>
      </c>
      <c r="FO16" s="7">
        <v>100</v>
      </c>
      <c r="FP16" s="6">
        <v>1370</v>
      </c>
      <c r="FQ16" s="6">
        <v>170</v>
      </c>
      <c r="FR16" s="7">
        <v>100</v>
      </c>
      <c r="FS16" s="6">
        <v>170</v>
      </c>
      <c r="FT16" s="3" t="s">
        <v>16</v>
      </c>
      <c r="FU16" s="4">
        <v>751</v>
      </c>
      <c r="FV16" s="4">
        <v>75101</v>
      </c>
      <c r="FW16" s="5" t="s">
        <v>19</v>
      </c>
      <c r="FX16" s="6">
        <v>1370</v>
      </c>
      <c r="FY16" s="6">
        <v>686</v>
      </c>
      <c r="FZ16" s="7">
        <v>100</v>
      </c>
      <c r="GA16" s="6">
        <v>1370</v>
      </c>
      <c r="GB16" s="6">
        <v>170</v>
      </c>
      <c r="GC16" s="7">
        <v>100</v>
      </c>
      <c r="GD16" s="6">
        <v>170</v>
      </c>
      <c r="GE16" s="3" t="s">
        <v>16</v>
      </c>
      <c r="GF16" s="4">
        <v>751</v>
      </c>
      <c r="GG16" s="4">
        <v>75101</v>
      </c>
      <c r="GH16" s="5" t="s">
        <v>19</v>
      </c>
      <c r="GI16" s="6">
        <v>1370</v>
      </c>
      <c r="GJ16" s="6">
        <v>686</v>
      </c>
      <c r="GK16" s="7">
        <v>100</v>
      </c>
      <c r="GL16" s="6">
        <v>1370</v>
      </c>
      <c r="GM16" s="6">
        <v>170</v>
      </c>
      <c r="GN16" s="7">
        <v>100</v>
      </c>
      <c r="GO16" s="6">
        <v>170</v>
      </c>
      <c r="GP16" s="3" t="s">
        <v>16</v>
      </c>
      <c r="GQ16" s="4">
        <v>751</v>
      </c>
      <c r="GR16" s="4">
        <v>75101</v>
      </c>
      <c r="GS16" s="5" t="s">
        <v>19</v>
      </c>
      <c r="GT16" s="6">
        <v>1370</v>
      </c>
      <c r="GU16" s="6">
        <v>686</v>
      </c>
      <c r="GV16" s="7">
        <v>100</v>
      </c>
      <c r="GW16" s="6">
        <v>1370</v>
      </c>
      <c r="GX16" s="6">
        <v>170</v>
      </c>
      <c r="GY16" s="7">
        <v>100</v>
      </c>
      <c r="GZ16" s="6">
        <v>170</v>
      </c>
      <c r="HA16" s="3" t="s">
        <v>16</v>
      </c>
      <c r="HB16" s="4">
        <v>751</v>
      </c>
      <c r="HC16" s="4">
        <v>75101</v>
      </c>
      <c r="HD16" s="5" t="s">
        <v>19</v>
      </c>
      <c r="HE16" s="6">
        <v>1370</v>
      </c>
      <c r="HF16" s="6">
        <v>686</v>
      </c>
      <c r="HG16" s="7">
        <v>100</v>
      </c>
      <c r="HH16" s="6">
        <v>1370</v>
      </c>
      <c r="HI16" s="6">
        <v>170</v>
      </c>
      <c r="HJ16" s="7">
        <v>100</v>
      </c>
      <c r="HK16" s="6">
        <v>170</v>
      </c>
      <c r="HL16" s="3" t="s">
        <v>16</v>
      </c>
      <c r="HM16" s="4">
        <v>751</v>
      </c>
      <c r="HN16" s="4">
        <v>75101</v>
      </c>
      <c r="HO16" s="5" t="s">
        <v>19</v>
      </c>
      <c r="HP16" s="6">
        <v>1370</v>
      </c>
      <c r="HQ16" s="6">
        <v>686</v>
      </c>
      <c r="HR16" s="7">
        <v>100</v>
      </c>
      <c r="HS16" s="6">
        <v>1370</v>
      </c>
      <c r="HT16" s="6">
        <v>170</v>
      </c>
      <c r="HU16" s="7">
        <v>100</v>
      </c>
      <c r="HV16" s="6">
        <v>170</v>
      </c>
      <c r="HW16" s="3" t="s">
        <v>16</v>
      </c>
      <c r="HX16" s="4">
        <v>751</v>
      </c>
      <c r="HY16" s="4">
        <v>75101</v>
      </c>
      <c r="HZ16" s="5" t="s">
        <v>19</v>
      </c>
      <c r="IA16" s="6">
        <v>1370</v>
      </c>
      <c r="IB16" s="6">
        <v>686</v>
      </c>
      <c r="IC16" s="7">
        <v>100</v>
      </c>
      <c r="ID16" s="6">
        <v>1370</v>
      </c>
      <c r="IE16" s="6">
        <v>170</v>
      </c>
      <c r="IF16" s="7">
        <v>100</v>
      </c>
      <c r="IG16" s="6">
        <v>170</v>
      </c>
      <c r="IH16" s="3" t="s">
        <v>16</v>
      </c>
      <c r="II16" s="4">
        <v>751</v>
      </c>
      <c r="IJ16" s="4">
        <v>75101</v>
      </c>
      <c r="IK16" s="5" t="s">
        <v>19</v>
      </c>
      <c r="IL16" s="6">
        <v>1370</v>
      </c>
      <c r="IM16" s="6">
        <v>686</v>
      </c>
      <c r="IN16" s="7">
        <v>100</v>
      </c>
      <c r="IO16" s="6">
        <v>1370</v>
      </c>
      <c r="IP16" s="6">
        <v>170</v>
      </c>
      <c r="IQ16" s="7">
        <v>100</v>
      </c>
      <c r="IR16" s="6">
        <v>170</v>
      </c>
      <c r="IS16" s="3" t="s">
        <v>16</v>
      </c>
      <c r="IT16" s="4">
        <v>751</v>
      </c>
      <c r="IU16" s="4">
        <v>75101</v>
      </c>
      <c r="IV16" s="5" t="s">
        <v>19</v>
      </c>
    </row>
    <row r="17" spans="1:11" ht="25.5" customHeight="1">
      <c r="A17" s="19">
        <v>852</v>
      </c>
      <c r="B17" s="19">
        <v>85212</v>
      </c>
      <c r="C17" s="17" t="s">
        <v>21</v>
      </c>
      <c r="D17" s="22">
        <v>3275000</v>
      </c>
      <c r="E17" s="22">
        <v>3273782.48</v>
      </c>
      <c r="F17" s="21">
        <f t="shared" si="0"/>
        <v>99.96282381679389</v>
      </c>
      <c r="G17" s="22">
        <v>3275000</v>
      </c>
      <c r="H17" s="22">
        <v>3273782.48</v>
      </c>
      <c r="I17" s="21">
        <f t="shared" si="1"/>
        <v>99.96282381679389</v>
      </c>
      <c r="J17" s="22">
        <v>3273782.48</v>
      </c>
      <c r="K17" s="21">
        <v>0</v>
      </c>
    </row>
    <row r="18" spans="1:11" ht="36" customHeight="1">
      <c r="A18" s="19">
        <v>852</v>
      </c>
      <c r="B18" s="19">
        <v>85213</v>
      </c>
      <c r="C18" s="17" t="s">
        <v>37</v>
      </c>
      <c r="D18" s="22">
        <v>7302</v>
      </c>
      <c r="E18" s="22">
        <v>7300.8</v>
      </c>
      <c r="F18" s="21">
        <f t="shared" si="0"/>
        <v>99.98356614626131</v>
      </c>
      <c r="G18" s="22">
        <v>7302</v>
      </c>
      <c r="H18" s="22">
        <v>7300.8</v>
      </c>
      <c r="I18" s="21">
        <f t="shared" si="1"/>
        <v>99.98356614626131</v>
      </c>
      <c r="J18" s="22">
        <v>7300.8</v>
      </c>
      <c r="K18" s="21">
        <v>0</v>
      </c>
    </row>
    <row r="19" spans="1:11" ht="47.25" customHeight="1">
      <c r="A19" s="19">
        <v>852</v>
      </c>
      <c r="B19" s="19">
        <v>85295</v>
      </c>
      <c r="C19" s="17" t="s">
        <v>27</v>
      </c>
      <c r="D19" s="22">
        <v>11800</v>
      </c>
      <c r="E19" s="22">
        <v>11800</v>
      </c>
      <c r="F19" s="21">
        <f>E19/D19*100</f>
        <v>100</v>
      </c>
      <c r="G19" s="22">
        <v>11800</v>
      </c>
      <c r="H19" s="22">
        <v>11800</v>
      </c>
      <c r="I19" s="21">
        <f>H19/G19*100</f>
        <v>100</v>
      </c>
      <c r="J19" s="22">
        <v>11800</v>
      </c>
      <c r="K19" s="21">
        <v>0</v>
      </c>
    </row>
    <row r="20" spans="1:11" ht="18.75" customHeight="1">
      <c r="A20" s="36" t="s">
        <v>22</v>
      </c>
      <c r="B20" s="36"/>
      <c r="C20" s="36"/>
      <c r="D20" s="23">
        <f>SUM(D11:D19)</f>
        <v>4068708</v>
      </c>
      <c r="E20" s="23">
        <f>SUM(E11:E19)</f>
        <v>4067487.27</v>
      </c>
      <c r="F20" s="23">
        <f t="shared" si="0"/>
        <v>99.96999710964758</v>
      </c>
      <c r="G20" s="23">
        <f>SUM(G11:G19)</f>
        <v>4068708</v>
      </c>
      <c r="H20" s="23">
        <f>SUM(H11:H19)</f>
        <v>4067487.27</v>
      </c>
      <c r="I20" s="23">
        <f t="shared" si="1"/>
        <v>99.96999710964758</v>
      </c>
      <c r="J20" s="23">
        <f>SUM(J11:J19)</f>
        <v>4067487.27</v>
      </c>
      <c r="K20" s="23">
        <v>0</v>
      </c>
    </row>
    <row r="21" spans="1:11" ht="72.75" customHeight="1">
      <c r="A21" s="28"/>
      <c r="B21" s="28"/>
      <c r="C21" s="28"/>
      <c r="D21" s="9"/>
      <c r="E21" s="9"/>
      <c r="F21" s="9"/>
      <c r="G21" s="9"/>
      <c r="H21" s="9"/>
      <c r="I21" s="9"/>
      <c r="J21" s="9"/>
      <c r="K21" s="10">
        <v>76</v>
      </c>
    </row>
    <row r="22" spans="1:11" ht="29.25" customHeight="1">
      <c r="A22" s="29" t="s">
        <v>28</v>
      </c>
      <c r="B22" s="29"/>
      <c r="C22" s="29"/>
      <c r="D22" s="9"/>
      <c r="E22" s="9"/>
      <c r="F22" s="9"/>
      <c r="G22" s="9"/>
      <c r="H22" s="9"/>
      <c r="I22" s="9"/>
      <c r="J22" s="9"/>
      <c r="K22" s="9"/>
    </row>
    <row r="23" spans="1:11" ht="18.75" customHeight="1">
      <c r="A23" s="25" t="s">
        <v>51</v>
      </c>
      <c r="B23" s="24"/>
      <c r="C23" s="24"/>
      <c r="D23" s="9"/>
      <c r="E23" s="9"/>
      <c r="F23" s="9"/>
      <c r="G23" s="9"/>
      <c r="H23" s="9"/>
      <c r="I23" s="9"/>
      <c r="J23" s="9"/>
      <c r="K23" s="9"/>
    </row>
    <row r="24" spans="1:11" ht="17.25" customHeight="1">
      <c r="A24" s="25" t="s">
        <v>52</v>
      </c>
      <c r="B24" s="25"/>
      <c r="C24" s="25"/>
      <c r="D24" s="26"/>
      <c r="E24" s="26"/>
      <c r="F24" s="26"/>
      <c r="G24" s="9"/>
      <c r="H24" s="9"/>
      <c r="I24" s="9"/>
      <c r="J24" s="9"/>
      <c r="K24" s="9"/>
    </row>
    <row r="25" spans="1:11" ht="24" customHeight="1">
      <c r="A25" s="29" t="s">
        <v>29</v>
      </c>
      <c r="B25" s="29"/>
      <c r="C25" s="29"/>
      <c r="D25" s="9"/>
      <c r="E25" s="9"/>
      <c r="F25" s="9"/>
      <c r="G25" s="9"/>
      <c r="H25" s="9"/>
      <c r="I25" s="9"/>
      <c r="J25" s="9"/>
      <c r="K25" s="9"/>
    </row>
    <row r="26" spans="1:11" ht="14.25" customHeight="1">
      <c r="A26" s="25" t="s">
        <v>50</v>
      </c>
      <c r="B26" s="25"/>
      <c r="C26" s="24"/>
      <c r="D26" s="9"/>
      <c r="E26" s="9"/>
      <c r="F26" s="9"/>
      <c r="G26" s="9"/>
      <c r="H26" s="9"/>
      <c r="I26" s="9"/>
      <c r="J26" s="9"/>
      <c r="K26" s="9"/>
    </row>
    <row r="27" spans="1:11" ht="15" customHeight="1">
      <c r="A27" s="25" t="s">
        <v>42</v>
      </c>
      <c r="B27" s="25"/>
      <c r="C27" s="24"/>
      <c r="D27" s="9"/>
      <c r="E27" s="9"/>
      <c r="F27" s="9"/>
      <c r="G27" s="9"/>
      <c r="H27" s="9"/>
      <c r="I27" s="9"/>
      <c r="J27" s="9"/>
      <c r="K27" s="9"/>
    </row>
    <row r="28" spans="1:11" ht="21.75" customHeight="1">
      <c r="A28" s="29" t="s">
        <v>31</v>
      </c>
      <c r="B28" s="29"/>
      <c r="C28" s="29"/>
      <c r="D28" s="9"/>
      <c r="E28" s="9"/>
      <c r="F28" s="9"/>
      <c r="G28" s="9"/>
      <c r="H28" s="9"/>
      <c r="I28" s="9"/>
      <c r="J28" s="9"/>
      <c r="K28" s="9"/>
    </row>
    <row r="29" spans="1:11" ht="15" customHeight="1">
      <c r="A29" s="25" t="s">
        <v>49</v>
      </c>
      <c r="B29" s="25"/>
      <c r="C29" s="24"/>
      <c r="D29" s="9"/>
      <c r="E29" s="9"/>
      <c r="F29" s="9"/>
      <c r="G29" s="9"/>
      <c r="H29" s="9"/>
      <c r="I29" s="9"/>
      <c r="J29" s="9"/>
      <c r="K29" s="9"/>
    </row>
    <row r="30" spans="1:11" ht="19.5" customHeight="1">
      <c r="A30" s="29" t="s">
        <v>32</v>
      </c>
      <c r="B30" s="29"/>
      <c r="C30" s="29"/>
      <c r="D30" s="9"/>
      <c r="E30" s="9"/>
      <c r="F30" s="9"/>
      <c r="G30" s="9"/>
      <c r="H30" s="9"/>
      <c r="I30" s="9"/>
      <c r="J30" s="9"/>
      <c r="K30" s="9"/>
    </row>
    <row r="31" spans="1:11" ht="15" customHeight="1">
      <c r="A31" s="25" t="s">
        <v>48</v>
      </c>
      <c r="B31" s="25"/>
      <c r="C31" s="24"/>
      <c r="D31" s="9"/>
      <c r="E31" s="9"/>
      <c r="F31" s="9"/>
      <c r="G31" s="9"/>
      <c r="H31" s="9"/>
      <c r="I31" s="9"/>
      <c r="J31" s="9"/>
      <c r="K31" s="9"/>
    </row>
    <row r="32" spans="1:11" ht="21.75" customHeight="1">
      <c r="A32" s="29" t="s">
        <v>30</v>
      </c>
      <c r="B32" s="29"/>
      <c r="C32" s="29"/>
      <c r="D32" s="9"/>
      <c r="E32" s="9"/>
      <c r="F32" s="9"/>
      <c r="G32" s="9"/>
      <c r="H32" s="9"/>
      <c r="I32" s="9"/>
      <c r="J32" s="9"/>
      <c r="K32" s="9"/>
    </row>
    <row r="33" spans="1:11" ht="14.25" customHeight="1">
      <c r="A33" s="25" t="s">
        <v>47</v>
      </c>
      <c r="B33" s="27"/>
      <c r="C33" s="27"/>
      <c r="D33" s="9"/>
      <c r="E33" s="9"/>
      <c r="F33" s="9"/>
      <c r="G33" s="9"/>
      <c r="H33" s="9"/>
      <c r="I33" s="9"/>
      <c r="J33" s="9"/>
      <c r="K33" s="9"/>
    </row>
    <row r="34" spans="1:11" ht="21.75" customHeight="1">
      <c r="A34" s="29" t="s">
        <v>33</v>
      </c>
      <c r="B34" s="29"/>
      <c r="C34" s="29"/>
      <c r="D34" s="9"/>
      <c r="E34" s="9"/>
      <c r="F34" s="9"/>
      <c r="G34" s="9"/>
      <c r="H34" s="9"/>
      <c r="I34" s="9"/>
      <c r="J34" s="9"/>
      <c r="K34" s="9"/>
    </row>
    <row r="35" spans="1:11" ht="15.75" customHeight="1">
      <c r="A35" s="25" t="s">
        <v>46</v>
      </c>
      <c r="B35" s="27"/>
      <c r="C35" s="27"/>
      <c r="D35" s="9"/>
      <c r="E35" s="9"/>
      <c r="F35" s="9"/>
      <c r="G35" s="9"/>
      <c r="H35" s="9"/>
      <c r="I35" s="9"/>
      <c r="J35" s="9"/>
      <c r="K35" s="9"/>
    </row>
    <row r="36" spans="1:11" ht="24.75" customHeight="1">
      <c r="A36" s="29" t="s">
        <v>34</v>
      </c>
      <c r="B36" s="29"/>
      <c r="C36" s="29"/>
      <c r="D36" s="9"/>
      <c r="E36" s="9"/>
      <c r="F36" s="9"/>
      <c r="G36" s="9"/>
      <c r="H36" s="9"/>
      <c r="I36" s="9"/>
      <c r="J36" s="9"/>
      <c r="K36" s="9"/>
    </row>
    <row r="37" spans="1:11" ht="15" customHeight="1">
      <c r="A37" s="25" t="s">
        <v>45</v>
      </c>
      <c r="B37" s="27"/>
      <c r="C37" s="27"/>
      <c r="D37" s="9"/>
      <c r="E37" s="9"/>
      <c r="F37" s="9"/>
      <c r="G37" s="9"/>
      <c r="H37" s="9"/>
      <c r="I37" s="9"/>
      <c r="J37" s="9"/>
      <c r="K37" s="9"/>
    </row>
    <row r="38" spans="1:11" ht="22.5" customHeight="1">
      <c r="A38" s="29" t="s">
        <v>35</v>
      </c>
      <c r="B38" s="29"/>
      <c r="C38" s="29"/>
      <c r="D38" s="9"/>
      <c r="E38" s="9"/>
      <c r="F38" s="9"/>
      <c r="G38" s="9"/>
      <c r="H38" s="9"/>
      <c r="I38" s="9"/>
      <c r="J38" s="9"/>
      <c r="K38" s="9"/>
    </row>
    <row r="39" spans="1:11" ht="15.75" customHeight="1">
      <c r="A39" s="25" t="s">
        <v>43</v>
      </c>
      <c r="B39" s="25"/>
      <c r="C39" s="24"/>
      <c r="D39" s="9"/>
      <c r="E39" s="9"/>
      <c r="F39" s="9"/>
      <c r="G39" s="9"/>
      <c r="H39" s="9"/>
      <c r="I39" s="9"/>
      <c r="J39" s="9"/>
      <c r="K39" s="9"/>
    </row>
    <row r="40" spans="1:11" ht="24.75" customHeight="1">
      <c r="A40" s="29" t="s">
        <v>36</v>
      </c>
      <c r="B40" s="29"/>
      <c r="C40" s="29"/>
      <c r="D40" s="9"/>
      <c r="E40" s="9"/>
      <c r="F40" s="9"/>
      <c r="G40" s="9"/>
      <c r="H40" s="9"/>
      <c r="I40" s="9"/>
      <c r="J40" s="9"/>
      <c r="K40" s="9"/>
    </row>
    <row r="41" spans="1:11" ht="15" customHeight="1">
      <c r="A41" s="25" t="s">
        <v>44</v>
      </c>
      <c r="B41" s="25"/>
      <c r="C41" s="24"/>
      <c r="D41" s="9"/>
      <c r="E41" s="9"/>
      <c r="F41" s="9"/>
      <c r="G41" s="9"/>
      <c r="H41" s="9"/>
      <c r="I41" s="9"/>
      <c r="J41" s="9"/>
      <c r="K41" s="9"/>
    </row>
    <row r="42" spans="1:11" ht="29.25" customHeight="1">
      <c r="A42" s="37" t="s">
        <v>38</v>
      </c>
      <c r="B42" s="37"/>
      <c r="C42" s="37"/>
      <c r="D42" s="37"/>
      <c r="E42" s="37"/>
      <c r="F42" s="8"/>
      <c r="G42" s="9"/>
      <c r="H42" s="9"/>
      <c r="I42" s="8"/>
      <c r="J42" s="9"/>
      <c r="K42" s="9"/>
    </row>
    <row r="43" spans="9:11" ht="24.75" customHeight="1">
      <c r="I43" s="34" t="s">
        <v>23</v>
      </c>
      <c r="J43" s="34"/>
      <c r="K43" s="34"/>
    </row>
    <row r="44" spans="9:11" ht="12.75" customHeight="1">
      <c r="I44" s="34" t="s">
        <v>24</v>
      </c>
      <c r="J44" s="34"/>
      <c r="K44" s="34"/>
    </row>
    <row r="45" spans="9:11" ht="12.75">
      <c r="I45" s="34"/>
      <c r="J45" s="34"/>
      <c r="K45" s="34"/>
    </row>
    <row r="46" spans="9:11" ht="12.75">
      <c r="I46" s="30" t="s">
        <v>25</v>
      </c>
      <c r="J46" s="30"/>
      <c r="K46" s="30"/>
    </row>
    <row r="47" ht="18.75" customHeight="1">
      <c r="K47" s="10"/>
    </row>
    <row r="53" ht="12.75">
      <c r="K53">
        <v>77</v>
      </c>
    </row>
  </sheetData>
  <sheetProtection selectLockedCells="1" selectUnlockedCells="1"/>
  <mergeCells count="28">
    <mergeCell ref="I45:K45"/>
    <mergeCell ref="I46:K46"/>
    <mergeCell ref="J7:K7"/>
    <mergeCell ref="J8:K8"/>
    <mergeCell ref="A20:C20"/>
    <mergeCell ref="A42:E42"/>
    <mergeCell ref="I43:K43"/>
    <mergeCell ref="I44:K44"/>
    <mergeCell ref="A22:C22"/>
    <mergeCell ref="G7:I8"/>
    <mergeCell ref="I1:K1"/>
    <mergeCell ref="I2:K2"/>
    <mergeCell ref="I3:K3"/>
    <mergeCell ref="I4:K4"/>
    <mergeCell ref="A6:K6"/>
    <mergeCell ref="A7:A9"/>
    <mergeCell ref="B7:B9"/>
    <mergeCell ref="C7:C9"/>
    <mergeCell ref="D7:F8"/>
    <mergeCell ref="A5:K5"/>
    <mergeCell ref="A25:C25"/>
    <mergeCell ref="A40:C40"/>
    <mergeCell ref="A32:C32"/>
    <mergeCell ref="A28:C28"/>
    <mergeCell ref="A30:C30"/>
    <mergeCell ref="A34:C34"/>
    <mergeCell ref="A36:C36"/>
    <mergeCell ref="A38:C38"/>
  </mergeCells>
  <printOptions/>
  <pageMargins left="0.75" right="0.75" top="0.31527777777777777" bottom="0.236111111111111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UserXP</cp:lastModifiedBy>
  <cp:lastPrinted>2012-03-28T06:50:04Z</cp:lastPrinted>
  <dcterms:modified xsi:type="dcterms:W3CDTF">2012-03-30T08:08:40Z</dcterms:modified>
  <cp:category/>
  <cp:version/>
  <cp:contentType/>
  <cp:contentStatus/>
</cp:coreProperties>
</file>